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P\Google Drive\WebContent\037 LS Means\"/>
    </mc:Choice>
  </mc:AlternateContent>
  <bookViews>
    <workbookView xWindow="0" yWindow="0" windowWidth="28800" windowHeight="12975"/>
  </bookViews>
  <sheets>
    <sheet name="data" sheetId="7" r:id="rId1"/>
    <sheet name="ANOVA" sheetId="14" r:id="rId2"/>
  </sheets>
  <definedNames>
    <definedName name="_xlnm._FilterDatabase" localSheetId="0" hidden="1">data!$A$1:$C$28</definedName>
    <definedName name="xdata1" localSheetId="1" hidden="1">5.136+(ROW(OFFSET(ANOVA!$B$1,0,0,70,1))-1)*0.0664347826</definedName>
    <definedName name="xdata1" hidden="1">6.5257142857+(ROW(OFFSET(#REF!,0,0,70,1))-1)*0.024679089</definedName>
    <definedName name="xdata2" hidden="1">1.25+[0]!xlstatbox1*-0.0007153076</definedName>
    <definedName name="xdata3" localSheetId="1" hidden="1">4.2+(ROW(OFFSET(ANOVA!$B$1,0,0,70,1))-1)*0.08</definedName>
    <definedName name="xdata3" hidden="1">5.2307692308+(ROW(OFFSET(#REF!,0,0,70,1))-1)*0.0434464087</definedName>
    <definedName name="xdata5" hidden="1">1.25+[0]!xlstatbox4*-0.0007153076</definedName>
    <definedName name="xlstatbox1" hidden="1">(ROW(OFFSET(#REF!,0,0,700,1))-1)</definedName>
    <definedName name="xlstatbox4" hidden="1">(ROW(OFFSET(#REF!,0,0,700,1))-1)</definedName>
    <definedName name="ydata2" localSheetId="1" hidden="1">0+1*ANOVA!xdata1-4.35448858688705*(1.03703703703704+(ANOVA!xdata1-7.03703703703704)^2/101.911904761905)^0.5</definedName>
    <definedName name="ydata2" hidden="1">0+1*[0]!xdata1-4.17929152731995*(1.03703703703704+([0]!xdata1-6.7037037037037)^2/102.945054945055)^0.5</definedName>
    <definedName name="ydata3" hidden="1">IF([0]!xlstatbox1/2-INT([0]!xlstatbox1/2)&lt;0.1,10,5)</definedName>
    <definedName name="ydata4" localSheetId="1" hidden="1">0+1*ANOVA!xdata3+4.35448858688705*(1.03703703703704+(ANOVA!xdata3-7.03703703703704)^2/101.911904761905)^0.5</definedName>
    <definedName name="ydata4" hidden="1">0+1*[0]!xdata3+4.17929152731995*(1.03703703703704+([0]!xdata3-6.7037037037037)^2/102.945054945055)^0.5</definedName>
    <definedName name="ydata6" hidden="1">IF([0]!xlstatbox4/2-INT([0]!xlstatbox4/2)&lt;0.1,8,5)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<sst xmlns="http://schemas.openxmlformats.org/spreadsheetml/2006/main" count="241" uniqueCount="128">
  <si>
    <t>Judge</t>
  </si>
  <si>
    <t>Product</t>
  </si>
  <si>
    <t>A</t>
  </si>
  <si>
    <t>B</t>
  </si>
  <si>
    <t xml:space="preserve"> </t>
  </si>
  <si>
    <t>Constraints: an=0</t>
  </si>
  <si>
    <t>Confidence interval (%): 95</t>
  </si>
  <si>
    <t>Tolerance: 0,0001</t>
  </si>
  <si>
    <t>Use least squares means: Yes</t>
  </si>
  <si>
    <t>Run again: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</si>
  <si>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</si>
  <si>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</si>
  <si>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</si>
  <si>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</si>
  <si>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</si>
  <si>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</si>
  <si>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</si>
  <si>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</si>
  <si>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</si>
  <si>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</si>
  <si>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</si>
  <si>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</si>
  <si>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</si>
  <si>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</si>
  <si>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</si>
  <si>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</si>
  <si>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Product-A</t>
  </si>
  <si>
    <t>Product-B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</si>
  <si>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</si>
  <si>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</si>
  <si>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</si>
  <si>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</si>
  <si>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</si>
  <si>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</si>
  <si>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</si>
  <si>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</si>
  <si>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</si>
  <si>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</si>
  <si>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</si>
  <si>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</si>
  <si>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</si>
  <si>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</si>
  <si>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</si>
  <si>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</si>
  <si>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</si>
  <si>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</si>
  <si>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</si>
  <si>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</si>
  <si>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Computed against model Y=Mean(Y)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</si>
  <si>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</si>
  <si>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</si>
  <si>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</si>
  <si>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</si>
  <si>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</si>
  <si>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</si>
  <si>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</si>
  <si>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&lt; 0,0001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</si>
  <si>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</si>
  <si>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</si>
  <si>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</si>
  <si>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</si>
  <si>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</si>
  <si>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</si>
  <si>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</si>
  <si>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</si>
  <si>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</si>
  <si>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</si>
  <si>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</si>
  <si>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</si>
  <si>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</si>
  <si>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</si>
  <si>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</si>
  <si>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</si>
  <si>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</si>
  <si>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</si>
  <si>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</si>
  <si>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</si>
  <si>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</si>
  <si>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</si>
  <si>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</si>
  <si>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</si>
  <si>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</si>
  <si>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</si>
  <si>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</si>
  <si>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</si>
  <si>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</si>
  <si>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</si>
  <si>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</si>
  <si>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</si>
  <si>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</si>
  <si>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</si>
  <si>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</si>
  <si>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</si>
  <si>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</si>
  <si>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LS Means for factor Product:</t>
  </si>
  <si>
    <t>Category</t>
  </si>
  <si>
    <t>LS mean</t>
  </si>
  <si>
    <t>1</t>
  </si>
  <si>
    <t>2</t>
  </si>
  <si>
    <t>Judge-1</t>
  </si>
  <si>
    <t>Judge-2</t>
  </si>
  <si>
    <t>LS Means for factor Judge:</t>
  </si>
  <si>
    <t>Interactions / Level: 2</t>
  </si>
  <si>
    <t>Product-A*Judge-1</t>
  </si>
  <si>
    <t>Product-A*Judge-2</t>
  </si>
  <si>
    <t>Product-B*Judge-1</t>
  </si>
  <si>
    <t>Product-B*Judge-2</t>
  </si>
  <si>
    <t>Product*Judge:</t>
  </si>
  <si>
    <t>Product\Judge</t>
  </si>
  <si>
    <t>Judge*Product:</t>
  </si>
  <si>
    <t>Judge\Product</t>
  </si>
  <si>
    <t>Y / Dependent variables: Workbook = demoLSmeans.xlsx / Sheet = data / Range = data!$C:$C / 27 rows and 1 column</t>
  </si>
  <si>
    <t>X / Qualitative: Workbook = demoLSmeans.xlsx / Sheet = data / Range = data!$A:$B / 27 rows and 2 columns</t>
  </si>
  <si>
    <t>Grade</t>
  </si>
  <si>
    <t>Regression of variable Grade:</t>
  </si>
  <si>
    <t>Goodness of fit statistics (Grade):</t>
  </si>
  <si>
    <t>Analysis of variance  (Grade):</t>
  </si>
  <si>
    <t>Model parameters (Grade):</t>
  </si>
  <si>
    <t>Equation of the model (Grade):</t>
  </si>
  <si>
    <t>Grade = 5,25+2,03571428571428*Product-A+2,85*Judge-1-3,96904761904761*Product-A*Judge-1</t>
  </si>
  <si>
    <t>Standardized coefficients (Grade):</t>
  </si>
  <si>
    <t>Predictions and residuals (Grade):</t>
  </si>
  <si>
    <t>Pred(Grade)</t>
  </si>
  <si>
    <t>LS Means</t>
  </si>
  <si>
    <t>Oserved Means</t>
  </si>
  <si>
    <t>Judge 1</t>
  </si>
  <si>
    <t>Judge 2</t>
  </si>
  <si>
    <r>
      <t>XLSTAT 2017.4.45614  - ANOVA - Start time: 19/07/2017 at 15:21:05 / End time: 19/07/2017 at 15:21:21</t>
    </r>
    <r>
      <rPr>
        <sz val="11"/>
        <color rgb="FFFFFFFF"/>
        <rFont val="Calibri"/>
        <family val="2"/>
        <scheme val="minor"/>
      </rPr>
      <t xml:space="preserve"> / Microsoft Excel 16.08229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</si>
</sst>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57"/>
      <name val="Times New Roman"/>
      <family val="1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/>
    <xf numFmtId="0" fontId="3" fillId="0" borderId="3" xfId="0" applyNumberFormat="1" applyFont="1" applyBorder="1" applyAlignment="1"/>
    <xf numFmtId="164" fontId="3" fillId="0" borderId="3" xfId="0" applyNumberFormat="1" applyFont="1" applyBorder="1" applyAlignment="1"/>
    <xf numFmtId="0" fontId="0" fillId="0" borderId="2" xfId="0" applyNumberFormat="1" applyBorder="1" applyAlignment="1"/>
    <xf numFmtId="0" fontId="0" fillId="0" borderId="4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49" fontId="0" fillId="0" borderId="2" xfId="0" applyNumberFormat="1" applyBorder="1" applyAlignment="1"/>
    <xf numFmtId="49" fontId="0" fillId="0" borderId="4" xfId="0" applyNumberFormat="1" applyBorder="1" applyAlignment="1"/>
    <xf numFmtId="164" fontId="0" fillId="0" borderId="2" xfId="0" applyNumberFormat="1" applyBorder="1" applyAlignment="1"/>
    <xf numFmtId="164" fontId="0" fillId="0" borderId="4" xfId="0" applyNumberFormat="1" applyBorder="1" applyAlignment="1"/>
    <xf numFmtId="49" fontId="4" fillId="0" borderId="0" xfId="0" applyNumberFormat="1" applyFont="1" applyAlignment="1"/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/>
    <xf numFmtId="49" fontId="3" fillId="0" borderId="4" xfId="0" applyNumberFormat="1" applyFont="1" applyBorder="1" applyAlignment="1"/>
    <xf numFmtId="164" fontId="4" fillId="0" borderId="2" xfId="0" applyNumberFormat="1" applyFont="1" applyBorder="1" applyAlignment="1"/>
    <xf numFmtId="164" fontId="3" fillId="0" borderId="2" xfId="0" applyNumberFormat="1" applyFont="1" applyBorder="1" applyAlignment="1"/>
    <xf numFmtId="164" fontId="4" fillId="0" borderId="0" xfId="0" applyNumberFormat="1" applyFont="1" applyAlignment="1"/>
    <xf numFmtId="164" fontId="3" fillId="0" borderId="0" xfId="0" applyNumberFormat="1" applyFont="1" applyAlignment="1"/>
    <xf numFmtId="164" fontId="3" fillId="0" borderId="4" xfId="0" applyNumberFormat="1" applyFont="1" applyBorder="1" applyAlignment="1"/>
    <xf numFmtId="0" fontId="5" fillId="0" borderId="2" xfId="0" applyNumberFormat="1" applyFont="1" applyBorder="1" applyAlignment="1"/>
    <xf numFmtId="0" fontId="5" fillId="0" borderId="0" xfId="0" applyNumberFormat="1" applyFont="1" applyAlignment="1"/>
    <xf numFmtId="0" fontId="6" fillId="0" borderId="4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0" fontId="0" fillId="0" borderId="0" xfId="0" applyNumberFormat="1" applyAlignment="1"/>
    <xf numFmtId="0" fontId="7" fillId="0" borderId="0" xfId="0" applyFont="1"/>
    <xf numFmtId="164" fontId="1" fillId="0" borderId="2" xfId="0" applyNumberFormat="1" applyFont="1" applyBorder="1" applyAlignment="1">
      <alignment horizontal="right"/>
    </xf>
    <xf numFmtId="0" fontId="0" fillId="0" borderId="0" xfId="0" applyNumberFormat="1" applyAlignment="1">
      <alignment horizontal="left"/>
    </xf>
    <xf numFmtId="164" fontId="1" fillId="0" borderId="0" xfId="0" applyNumberFormat="1" applyFont="1" applyAlignment="1"/>
    <xf numFmtId="49" fontId="1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Grade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8"/>
                <c:pt idx="0">
                  <c:v>0.61920442223835148</c:v>
                </c:pt>
                <c:pt idx="1">
                  <c:v>-</c:v>
                </c:pt>
                <c:pt idx="2">
                  <c:v>0.57473994821863983</c:v>
                </c:pt>
                <c:pt idx="3">
                  <c:v>-</c:v>
                </c:pt>
                <c:pt idx="4">
                  <c:v>0.66754652631410494</c:v>
                </c:pt>
                <c:pt idx="5">
                  <c:v>-</c:v>
                </c:pt>
                <c:pt idx="6">
                  <c:v>-</c:v>
                </c:pt>
                <c:pt idx="7">
                  <c:v>-</c:v>
                </c:pt>
              </c:numLit>
            </c:plus>
            <c:minus>
              <c:numLit>
                <c:formatCode>General</c:formatCode>
                <c:ptCount val="8"/>
                <c:pt idx="0">
                  <c:v>0.61920442223835148</c:v>
                </c:pt>
                <c:pt idx="1">
                  <c:v>0</c:v>
                </c:pt>
                <c:pt idx="2">
                  <c:v>0.57473994821863983</c:v>
                </c:pt>
                <c:pt idx="3">
                  <c:v>0</c:v>
                </c:pt>
                <c:pt idx="4">
                  <c:v>0.66754652631410505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Lit>
            </c:minus>
          </c:errBars>
          <c:cat>
            <c:strRef>
              <c:f>ANOVA!$B$92:$B$99</c:f>
              <c:strCache>
                <c:ptCount val="8"/>
                <c:pt idx="0">
                  <c:v>Product-A</c:v>
                </c:pt>
                <c:pt idx="1">
                  <c:v>Product-B</c:v>
                </c:pt>
                <c:pt idx="2">
                  <c:v>Judge-1</c:v>
                </c:pt>
                <c:pt idx="3">
                  <c:v>Judge-2</c:v>
                </c:pt>
                <c:pt idx="4">
                  <c:v>Product-A*Judge-1</c:v>
                </c:pt>
                <c:pt idx="5">
                  <c:v>Product-A*Judge-2</c:v>
                </c:pt>
                <c:pt idx="6">
                  <c:v>Product-B*Judge-1</c:v>
                </c:pt>
                <c:pt idx="7">
                  <c:v>Product-B*Judge-2</c:v>
                </c:pt>
              </c:strCache>
            </c:strRef>
          </c:cat>
          <c:val>
            <c:numRef>
              <c:f>ANOVA!$C$92:$C$99</c:f>
              <c:numCache>
                <c:formatCode>0.000</c:formatCode>
                <c:ptCount val="8"/>
                <c:pt idx="0">
                  <c:v>0.46184515303091644</c:v>
                </c:pt>
                <c:pt idx="1">
                  <c:v>0</c:v>
                </c:pt>
                <c:pt idx="2">
                  <c:v>0.63583593034425234</c:v>
                </c:pt>
                <c:pt idx="3">
                  <c:v>0</c:v>
                </c:pt>
                <c:pt idx="4">
                  <c:v>-0.74923050915591449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C3-477D-891F-15D61DA66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10067416"/>
        <c:axId val="410067744"/>
      </c:barChart>
      <c:catAx>
        <c:axId val="410067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10067744"/>
        <c:crosses val="autoZero"/>
        <c:auto val="1"/>
        <c:lblAlgn val="ctr"/>
        <c:lblOffset val="100"/>
        <c:noMultiLvlLbl val="0"/>
      </c:catAx>
      <c:valAx>
        <c:axId val="410067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10067416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Grade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6350">
                <a:solidFill>
                  <a:srgbClr val="3266FF"/>
                </a:solidFill>
                <a:prstDash val="solid"/>
              </a:ln>
            </c:spPr>
          </c:marker>
          <c:xVal>
            <c:numRef>
              <c:f>ANOVA!$D$124:$D$150</c:f>
              <c:numCache>
                <c:formatCode>0.000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xVal>
          <c:yVal>
            <c:numRef>
              <c:f>ANOVA!$G$124:$G$150</c:f>
              <c:numCache>
                <c:formatCode>0.000</c:formatCode>
                <c:ptCount val="27"/>
                <c:pt idx="0">
                  <c:v>-1.0293037631283859</c:v>
                </c:pt>
                <c:pt idx="1">
                  <c:v>1.8210758886117584</c:v>
                </c:pt>
                <c:pt idx="2">
                  <c:v>-1.0293037631283859</c:v>
                </c:pt>
                <c:pt idx="3">
                  <c:v>-0.55424048783836199</c:v>
                </c:pt>
                <c:pt idx="4">
                  <c:v>-7.91772125483379E-2</c:v>
                </c:pt>
                <c:pt idx="5">
                  <c:v>0.87094933803171015</c:v>
                </c:pt>
                <c:pt idx="6">
                  <c:v>0.81439418621146942</c:v>
                </c:pt>
                <c:pt idx="7">
                  <c:v>-1.0858589149486269</c:v>
                </c:pt>
                <c:pt idx="8">
                  <c:v>-0.13573236436857866</c:v>
                </c:pt>
                <c:pt idx="9">
                  <c:v>0.81439418621146942</c:v>
                </c:pt>
                <c:pt idx="10">
                  <c:v>-1.0858589149486269</c:v>
                </c:pt>
                <c:pt idx="11">
                  <c:v>-0.61079563965860273</c:v>
                </c:pt>
                <c:pt idx="12">
                  <c:v>1.2894574615014935</c:v>
                </c:pt>
                <c:pt idx="13">
                  <c:v>0.90262022305104583</c:v>
                </c:pt>
                <c:pt idx="14">
                  <c:v>0.90262022305104583</c:v>
                </c:pt>
                <c:pt idx="15">
                  <c:v>-1.4726961533990743</c:v>
                </c:pt>
                <c:pt idx="16">
                  <c:v>-0.52256960281902631</c:v>
                </c:pt>
                <c:pt idx="17">
                  <c:v>0.90262022305104583</c:v>
                </c:pt>
                <c:pt idx="18">
                  <c:v>-4.7506327529002239E-2</c:v>
                </c:pt>
                <c:pt idx="19">
                  <c:v>0.90262022305104583</c:v>
                </c:pt>
                <c:pt idx="20">
                  <c:v>0.42755694776102182</c:v>
                </c:pt>
                <c:pt idx="21">
                  <c:v>-1.9477594286890985</c:v>
                </c:pt>
                <c:pt idx="22">
                  <c:v>-4.7506327529002239E-2</c:v>
                </c:pt>
                <c:pt idx="23">
                  <c:v>-0.1187658188225077</c:v>
                </c:pt>
                <c:pt idx="24">
                  <c:v>-0.1187658188225077</c:v>
                </c:pt>
                <c:pt idx="25">
                  <c:v>-0.59382909411253171</c:v>
                </c:pt>
                <c:pt idx="26">
                  <c:v>0.83136073175754044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4F-4DF9-A969-3CC788C4903E}"/>
            </c:ext>
          </c:extLst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</c:v>
              </c:pt>
            </c:numLit>
          </c:xVal>
          <c:yVal>
            <c:numLit>
              <c:formatCode>General</c:formatCode>
              <c:ptCount val="1"/>
              <c:pt idx="0">
                <c:v>1.8210758886117584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AD4F-4DF9-A969-3CC788C4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328616"/>
        <c:axId val="712329272"/>
      </c:scatterChart>
      <c:valAx>
        <c:axId val="712328616"/>
        <c:scaling>
          <c:orientation val="minMax"/>
          <c:max val="11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712329272"/>
        <c:crosses val="autoZero"/>
        <c:crossBetween val="midCat"/>
      </c:valAx>
      <c:valAx>
        <c:axId val="712329272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12328616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Pred(Grade)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6350">
                <a:solidFill>
                  <a:srgbClr val="3266FF"/>
                </a:solidFill>
                <a:prstDash val="solid"/>
              </a:ln>
            </c:spPr>
          </c:marker>
          <c:xVal>
            <c:numRef>
              <c:f>ANOVA!$E$124:$E$150</c:f>
              <c:numCache>
                <c:formatCode>0.000</c:formatCode>
                <c:ptCount val="27"/>
                <c:pt idx="0">
                  <c:v>6.1666666666666679</c:v>
                </c:pt>
                <c:pt idx="1">
                  <c:v>6.1666666666666679</c:v>
                </c:pt>
                <c:pt idx="2">
                  <c:v>6.1666666666666679</c:v>
                </c:pt>
                <c:pt idx="3">
                  <c:v>6.1666666666666679</c:v>
                </c:pt>
                <c:pt idx="4">
                  <c:v>6.1666666666666679</c:v>
                </c:pt>
                <c:pt idx="5">
                  <c:v>6.1666666666666679</c:v>
                </c:pt>
                <c:pt idx="6">
                  <c:v>7.2857142857142865</c:v>
                </c:pt>
                <c:pt idx="7">
                  <c:v>7.2857142857142865</c:v>
                </c:pt>
                <c:pt idx="8">
                  <c:v>7.2857142857142865</c:v>
                </c:pt>
                <c:pt idx="9">
                  <c:v>7.2857142857142865</c:v>
                </c:pt>
                <c:pt idx="10">
                  <c:v>7.2857142857142865</c:v>
                </c:pt>
                <c:pt idx="11">
                  <c:v>7.2857142857142865</c:v>
                </c:pt>
                <c:pt idx="12">
                  <c:v>7.2857142857142865</c:v>
                </c:pt>
                <c:pt idx="13">
                  <c:v>8.1</c:v>
                </c:pt>
                <c:pt idx="14">
                  <c:v>8.1</c:v>
                </c:pt>
                <c:pt idx="15">
                  <c:v>8.1</c:v>
                </c:pt>
                <c:pt idx="16">
                  <c:v>8.1</c:v>
                </c:pt>
                <c:pt idx="17">
                  <c:v>8.1</c:v>
                </c:pt>
                <c:pt idx="18">
                  <c:v>8.1</c:v>
                </c:pt>
                <c:pt idx="19">
                  <c:v>8.1</c:v>
                </c:pt>
                <c:pt idx="20">
                  <c:v>8.1</c:v>
                </c:pt>
                <c:pt idx="21">
                  <c:v>8.1</c:v>
                </c:pt>
                <c:pt idx="22">
                  <c:v>8.1</c:v>
                </c:pt>
                <c:pt idx="23">
                  <c:v>5.2500000000000036</c:v>
                </c:pt>
                <c:pt idx="24">
                  <c:v>5.2500000000000036</c:v>
                </c:pt>
                <c:pt idx="25">
                  <c:v>5.2500000000000036</c:v>
                </c:pt>
                <c:pt idx="26">
                  <c:v>5.2500000000000036</c:v>
                </c:pt>
              </c:numCache>
            </c:numRef>
          </c:xVal>
          <c:yVal>
            <c:numRef>
              <c:f>ANOVA!$G$124:$G$150</c:f>
              <c:numCache>
                <c:formatCode>0.000</c:formatCode>
                <c:ptCount val="27"/>
                <c:pt idx="0">
                  <c:v>-1.0293037631283859</c:v>
                </c:pt>
                <c:pt idx="1">
                  <c:v>1.8210758886117584</c:v>
                </c:pt>
                <c:pt idx="2">
                  <c:v>-1.0293037631283859</c:v>
                </c:pt>
                <c:pt idx="3">
                  <c:v>-0.55424048783836199</c:v>
                </c:pt>
                <c:pt idx="4">
                  <c:v>-7.91772125483379E-2</c:v>
                </c:pt>
                <c:pt idx="5">
                  <c:v>0.87094933803171015</c:v>
                </c:pt>
                <c:pt idx="6">
                  <c:v>0.81439418621146942</c:v>
                </c:pt>
                <c:pt idx="7">
                  <c:v>-1.0858589149486269</c:v>
                </c:pt>
                <c:pt idx="8">
                  <c:v>-0.13573236436857866</c:v>
                </c:pt>
                <c:pt idx="9">
                  <c:v>0.81439418621146942</c:v>
                </c:pt>
                <c:pt idx="10">
                  <c:v>-1.0858589149486269</c:v>
                </c:pt>
                <c:pt idx="11">
                  <c:v>-0.61079563965860273</c:v>
                </c:pt>
                <c:pt idx="12">
                  <c:v>1.2894574615014935</c:v>
                </c:pt>
                <c:pt idx="13">
                  <c:v>0.90262022305104583</c:v>
                </c:pt>
                <c:pt idx="14">
                  <c:v>0.90262022305104583</c:v>
                </c:pt>
                <c:pt idx="15">
                  <c:v>-1.4726961533990743</c:v>
                </c:pt>
                <c:pt idx="16">
                  <c:v>-0.52256960281902631</c:v>
                </c:pt>
                <c:pt idx="17">
                  <c:v>0.90262022305104583</c:v>
                </c:pt>
                <c:pt idx="18">
                  <c:v>-4.7506327529002239E-2</c:v>
                </c:pt>
                <c:pt idx="19">
                  <c:v>0.90262022305104583</c:v>
                </c:pt>
                <c:pt idx="20">
                  <c:v>0.42755694776102182</c:v>
                </c:pt>
                <c:pt idx="21">
                  <c:v>-1.9477594286890985</c:v>
                </c:pt>
                <c:pt idx="22">
                  <c:v>-4.7506327529002239E-2</c:v>
                </c:pt>
                <c:pt idx="23">
                  <c:v>-0.1187658188225077</c:v>
                </c:pt>
                <c:pt idx="24">
                  <c:v>-0.1187658188225077</c:v>
                </c:pt>
                <c:pt idx="25">
                  <c:v>-0.59382909411253171</c:v>
                </c:pt>
                <c:pt idx="26">
                  <c:v>0.83136073175754044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BF-4024-95BB-60E5E39ACDC7}"/>
            </c:ext>
          </c:extLst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6.1666666666666679</c:v>
              </c:pt>
            </c:numLit>
          </c:xVal>
          <c:yVal>
            <c:numLit>
              <c:formatCode>General</c:formatCode>
              <c:ptCount val="1"/>
              <c:pt idx="0">
                <c:v>1.8210758886117584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FBF-4024-95BB-60E5E39A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337800"/>
        <c:axId val="417390344"/>
      </c:scatterChart>
      <c:valAx>
        <c:axId val="712337800"/>
        <c:scaling>
          <c:orientation val="minMax"/>
          <c:max val="8.5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Pred(Grade)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17390344"/>
        <c:crosses val="autoZero"/>
        <c:crossBetween val="midCat"/>
      </c:valAx>
      <c:valAx>
        <c:axId val="417390344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1233780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Pred(Grade) / Grade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6350">
                <a:solidFill>
                  <a:srgbClr val="3266FF"/>
                </a:solidFill>
                <a:prstDash val="solid"/>
              </a:ln>
            </c:spPr>
          </c:marker>
          <c:xVal>
            <c:numRef>
              <c:f>ANOVA!$E$124:$E$150</c:f>
              <c:numCache>
                <c:formatCode>0.000</c:formatCode>
                <c:ptCount val="27"/>
                <c:pt idx="0">
                  <c:v>6.1666666666666679</c:v>
                </c:pt>
                <c:pt idx="1">
                  <c:v>6.1666666666666679</c:v>
                </c:pt>
                <c:pt idx="2">
                  <c:v>6.1666666666666679</c:v>
                </c:pt>
                <c:pt idx="3">
                  <c:v>6.1666666666666679</c:v>
                </c:pt>
                <c:pt idx="4">
                  <c:v>6.1666666666666679</c:v>
                </c:pt>
                <c:pt idx="5">
                  <c:v>6.1666666666666679</c:v>
                </c:pt>
                <c:pt idx="6">
                  <c:v>7.2857142857142865</c:v>
                </c:pt>
                <c:pt idx="7">
                  <c:v>7.2857142857142865</c:v>
                </c:pt>
                <c:pt idx="8">
                  <c:v>7.2857142857142865</c:v>
                </c:pt>
                <c:pt idx="9">
                  <c:v>7.2857142857142865</c:v>
                </c:pt>
                <c:pt idx="10">
                  <c:v>7.2857142857142865</c:v>
                </c:pt>
                <c:pt idx="11">
                  <c:v>7.2857142857142865</c:v>
                </c:pt>
                <c:pt idx="12">
                  <c:v>7.2857142857142865</c:v>
                </c:pt>
                <c:pt idx="13">
                  <c:v>8.1</c:v>
                </c:pt>
                <c:pt idx="14">
                  <c:v>8.1</c:v>
                </c:pt>
                <c:pt idx="15">
                  <c:v>8.1</c:v>
                </c:pt>
                <c:pt idx="16">
                  <c:v>8.1</c:v>
                </c:pt>
                <c:pt idx="17">
                  <c:v>8.1</c:v>
                </c:pt>
                <c:pt idx="18">
                  <c:v>8.1</c:v>
                </c:pt>
                <c:pt idx="19">
                  <c:v>8.1</c:v>
                </c:pt>
                <c:pt idx="20">
                  <c:v>8.1</c:v>
                </c:pt>
                <c:pt idx="21">
                  <c:v>8.1</c:v>
                </c:pt>
                <c:pt idx="22">
                  <c:v>8.1</c:v>
                </c:pt>
                <c:pt idx="23">
                  <c:v>5.2500000000000036</c:v>
                </c:pt>
                <c:pt idx="24">
                  <c:v>5.2500000000000036</c:v>
                </c:pt>
                <c:pt idx="25">
                  <c:v>5.2500000000000036</c:v>
                </c:pt>
                <c:pt idx="26">
                  <c:v>5.2500000000000036</c:v>
                </c:pt>
              </c:numCache>
            </c:numRef>
          </c:xVal>
          <c:yVal>
            <c:numRef>
              <c:f>ANOVA!$D$124:$D$150</c:f>
              <c:numCache>
                <c:formatCode>0.000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5D-4130-B814-1605C95B0684}"/>
            </c:ext>
          </c:extLst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6.1666666666666679</c:v>
              </c:pt>
            </c:numLit>
          </c:xVal>
          <c:yVal>
            <c:numLit>
              <c:formatCode>General</c:formatCode>
              <c:ptCount val="1"/>
              <c:pt idx="0">
                <c:v>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05D-4130-B814-1605C95B0684}"/>
            </c:ext>
          </c:extLst>
        </c:ser>
        <c:ser>
          <c:idx val="2"/>
          <c:order val="2"/>
          <c:spPr>
            <a:ln w="635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ANOVA!xdata1</c:f>
              <c:numCache>
                <c:formatCode>General</c:formatCode>
                <c:ptCount val="70"/>
                <c:pt idx="0">
                  <c:v>5.1360000000000001</c:v>
                </c:pt>
                <c:pt idx="1">
                  <c:v>5.2024347826000001</c:v>
                </c:pt>
                <c:pt idx="2">
                  <c:v>5.2688695652000002</c:v>
                </c:pt>
                <c:pt idx="3">
                  <c:v>5.3353043478000002</c:v>
                </c:pt>
                <c:pt idx="4">
                  <c:v>5.4017391304000002</c:v>
                </c:pt>
                <c:pt idx="5">
                  <c:v>5.4681739130000002</c:v>
                </c:pt>
                <c:pt idx="6">
                  <c:v>5.5346086956000002</c:v>
                </c:pt>
                <c:pt idx="7">
                  <c:v>5.6010434782000003</c:v>
                </c:pt>
                <c:pt idx="8">
                  <c:v>5.6674782608000003</c:v>
                </c:pt>
                <c:pt idx="9">
                  <c:v>5.7339130434000003</c:v>
                </c:pt>
                <c:pt idx="10">
                  <c:v>5.8003478260000003</c:v>
                </c:pt>
                <c:pt idx="11">
                  <c:v>5.8667826086000003</c:v>
                </c:pt>
                <c:pt idx="12">
                  <c:v>5.9332173912000004</c:v>
                </c:pt>
                <c:pt idx="13">
                  <c:v>5.9996521738000004</c:v>
                </c:pt>
                <c:pt idx="14">
                  <c:v>6.0660869564000004</c:v>
                </c:pt>
                <c:pt idx="15">
                  <c:v>6.1325217390000004</c:v>
                </c:pt>
                <c:pt idx="16">
                  <c:v>6.1989565216000004</c:v>
                </c:pt>
                <c:pt idx="17">
                  <c:v>6.2653913042000005</c:v>
                </c:pt>
                <c:pt idx="18">
                  <c:v>6.3318260868000005</c:v>
                </c:pt>
                <c:pt idx="19">
                  <c:v>6.3982608694000005</c:v>
                </c:pt>
                <c:pt idx="20">
                  <c:v>6.4646956520000005</c:v>
                </c:pt>
                <c:pt idx="21">
                  <c:v>6.5311304346000005</c:v>
                </c:pt>
                <c:pt idx="22">
                  <c:v>6.5975652172000006</c:v>
                </c:pt>
                <c:pt idx="23">
                  <c:v>6.6639999998000006</c:v>
                </c:pt>
                <c:pt idx="24">
                  <c:v>6.7304347823999997</c:v>
                </c:pt>
                <c:pt idx="25">
                  <c:v>6.7968695649999997</c:v>
                </c:pt>
                <c:pt idx="26">
                  <c:v>6.8633043475999997</c:v>
                </c:pt>
                <c:pt idx="27">
                  <c:v>6.9297391301999998</c:v>
                </c:pt>
                <c:pt idx="28">
                  <c:v>6.9961739127999998</c:v>
                </c:pt>
                <c:pt idx="29">
                  <c:v>7.0626086953999998</c:v>
                </c:pt>
                <c:pt idx="30">
                  <c:v>7.1290434779999998</c:v>
                </c:pt>
                <c:pt idx="31">
                  <c:v>7.1954782605999998</c:v>
                </c:pt>
                <c:pt idx="32">
                  <c:v>7.2619130431999999</c:v>
                </c:pt>
                <c:pt idx="33">
                  <c:v>7.3283478257999999</c:v>
                </c:pt>
                <c:pt idx="34">
                  <c:v>7.3947826083999999</c:v>
                </c:pt>
                <c:pt idx="35">
                  <c:v>7.4612173909999999</c:v>
                </c:pt>
                <c:pt idx="36">
                  <c:v>7.5276521735999999</c:v>
                </c:pt>
                <c:pt idx="37">
                  <c:v>7.5940869562</c:v>
                </c:pt>
                <c:pt idx="38">
                  <c:v>7.6605217388</c:v>
                </c:pt>
                <c:pt idx="39">
                  <c:v>7.7269565214</c:v>
                </c:pt>
                <c:pt idx="40">
                  <c:v>7.793391304</c:v>
                </c:pt>
                <c:pt idx="41">
                  <c:v>7.8598260866</c:v>
                </c:pt>
                <c:pt idx="42">
                  <c:v>7.9262608692000001</c:v>
                </c:pt>
                <c:pt idx="43">
                  <c:v>7.9926956518000001</c:v>
                </c:pt>
                <c:pt idx="44">
                  <c:v>8.0591304344000001</c:v>
                </c:pt>
                <c:pt idx="45">
                  <c:v>8.1255652170000001</c:v>
                </c:pt>
                <c:pt idx="46">
                  <c:v>8.1919999996000001</c:v>
                </c:pt>
                <c:pt idx="47">
                  <c:v>8.2584347822000002</c:v>
                </c:pt>
                <c:pt idx="48">
                  <c:v>8.3248695648000002</c:v>
                </c:pt>
                <c:pt idx="49">
                  <c:v>8.3913043474000002</c:v>
                </c:pt>
                <c:pt idx="50">
                  <c:v>8.4577391300000002</c:v>
                </c:pt>
                <c:pt idx="51">
                  <c:v>8.5241739126000002</c:v>
                </c:pt>
                <c:pt idx="52">
                  <c:v>8.5906086952000003</c:v>
                </c:pt>
                <c:pt idx="53">
                  <c:v>8.6570434778000003</c:v>
                </c:pt>
                <c:pt idx="54">
                  <c:v>8.7234782604000003</c:v>
                </c:pt>
                <c:pt idx="55">
                  <c:v>8.7899130430000003</c:v>
                </c:pt>
                <c:pt idx="56">
                  <c:v>8.8563478256000003</c:v>
                </c:pt>
                <c:pt idx="57">
                  <c:v>8.9227826082000004</c:v>
                </c:pt>
                <c:pt idx="58">
                  <c:v>8.9892173908000004</c:v>
                </c:pt>
                <c:pt idx="59">
                  <c:v>9.0556521734000004</c:v>
                </c:pt>
                <c:pt idx="60">
                  <c:v>9.1220869560000004</c:v>
                </c:pt>
                <c:pt idx="61">
                  <c:v>9.1885217386000004</c:v>
                </c:pt>
                <c:pt idx="62">
                  <c:v>9.2549565212000005</c:v>
                </c:pt>
                <c:pt idx="63">
                  <c:v>9.3213913038000005</c:v>
                </c:pt>
                <c:pt idx="64">
                  <c:v>9.3878260864000005</c:v>
                </c:pt>
                <c:pt idx="65">
                  <c:v>9.4542608690000005</c:v>
                </c:pt>
                <c:pt idx="66">
                  <c:v>9.5206956516000005</c:v>
                </c:pt>
                <c:pt idx="67">
                  <c:v>9.5871304342000006</c:v>
                </c:pt>
                <c:pt idx="68">
                  <c:v>9.6535652168000006</c:v>
                </c:pt>
                <c:pt idx="69">
                  <c:v>9.7199999994000006</c:v>
                </c:pt>
              </c:numCache>
            </c:numRef>
          </c:xVal>
          <c:yVal>
            <c:numRef>
              <c:f>ANOVA!ydata2</c:f>
              <c:numCache>
                <c:formatCode>General</c:formatCode>
                <c:ptCount val="70"/>
                <c:pt idx="0">
                  <c:v>0.62642622174584162</c:v>
                </c:pt>
                <c:pt idx="1">
                  <c:v>0.69798361196970937</c:v>
                </c:pt>
                <c:pt idx="2">
                  <c:v>0.76936432534467425</c:v>
                </c:pt>
                <c:pt idx="3">
                  <c:v>0.84056777863420695</c:v>
                </c:pt>
                <c:pt idx="4">
                  <c:v>0.91159340707153991</c:v>
                </c:pt>
                <c:pt idx="5">
                  <c:v>0.98244066468136459</c:v>
                </c:pt>
                <c:pt idx="6">
                  <c:v>1.0531090245930415</c:v>
                </c:pt>
                <c:pt idx="7">
                  <c:v>1.1235979793449316</c:v>
                </c:pt>
                <c:pt idx="8">
                  <c:v>1.1939070411794424</c:v>
                </c:pt>
                <c:pt idx="9">
                  <c:v>1.2640357423284092</c:v>
                </c:pt>
                <c:pt idx="10">
                  <c:v>1.3339836352884378</c:v>
                </c:pt>
                <c:pt idx="11">
                  <c:v>1.4037502930858192</c:v>
                </c:pt>
                <c:pt idx="12">
                  <c:v>1.4733353095306869</c:v>
                </c:pt>
                <c:pt idx="13">
                  <c:v>1.5427382994600469</c:v>
                </c:pt>
                <c:pt idx="14">
                  <c:v>1.6119588989693714</c:v>
                </c:pt>
                <c:pt idx="15">
                  <c:v>1.6809967656324067</c:v>
                </c:pt>
                <c:pt idx="16">
                  <c:v>1.7498515787089266</c:v>
                </c:pt>
                <c:pt idx="17">
                  <c:v>1.8185230393401088</c:v>
                </c:pt>
                <c:pt idx="18">
                  <c:v>1.8870108707312729</c:v>
                </c:pt>
                <c:pt idx="19">
                  <c:v>1.9553148183217326</c:v>
                </c:pt>
                <c:pt idx="20">
                  <c:v>2.0234346499414988</c:v>
                </c:pt>
                <c:pt idx="21">
                  <c:v>2.0913701559546309</c:v>
                </c:pt>
                <c:pt idx="22">
                  <c:v>2.1591211493890121</c:v>
                </c:pt>
                <c:pt idx="23">
                  <c:v>2.2266874660523799</c:v>
                </c:pt>
                <c:pt idx="24">
                  <c:v>2.2940689646344357</c:v>
                </c:pt>
                <c:pt idx="25">
                  <c:v>2.3612655267948837</c:v>
                </c:pt>
                <c:pt idx="26">
                  <c:v>2.4282770572372723</c:v>
                </c:pt>
                <c:pt idx="27">
                  <c:v>2.4951034837685357</c:v>
                </c:pt>
                <c:pt idx="28">
                  <c:v>2.5617447573441492</c:v>
                </c:pt>
                <c:pt idx="29">
                  <c:v>2.6282008520988249</c:v>
                </c:pt>
                <c:pt idx="30">
                  <c:v>2.6944717653627022</c:v>
                </c:pt>
                <c:pt idx="31">
                  <c:v>2.7605575176630275</c:v>
                </c:pt>
                <c:pt idx="32">
                  <c:v>2.8264581527112931</c:v>
                </c:pt>
                <c:pt idx="33">
                  <c:v>2.8921737373758818</c:v>
                </c:pt>
                <c:pt idx="34">
                  <c:v>2.9577043616402294</c:v>
                </c:pt>
                <c:pt idx="35">
                  <c:v>3.0230501385465987</c:v>
                </c:pt>
                <c:pt idx="36">
                  <c:v>3.0882112041255079</c:v>
                </c:pt>
                <c:pt idx="37">
                  <c:v>3.1531877173109581</c:v>
                </c:pt>
                <c:pt idx="38">
                  <c:v>3.2179798598415408</c:v>
                </c:pt>
                <c:pt idx="39">
                  <c:v>3.2825878361476102</c:v>
                </c:pt>
                <c:pt idx="40">
                  <c:v>3.3470118732246448</c:v>
                </c:pt>
                <c:pt idx="41">
                  <c:v>3.4112522204930071</c:v>
                </c:pt>
                <c:pt idx="42">
                  <c:v>3.4753091496442963</c:v>
                </c:pt>
                <c:pt idx="43">
                  <c:v>3.5391829544744988</c:v>
                </c:pt>
                <c:pt idx="44">
                  <c:v>3.6028739507041987</c:v>
                </c:pt>
                <c:pt idx="45">
                  <c:v>3.6663824757860786</c:v>
                </c:pt>
                <c:pt idx="46">
                  <c:v>3.7297088887000021</c:v>
                </c:pt>
                <c:pt idx="47">
                  <c:v>3.7928535697359376</c:v>
                </c:pt>
                <c:pt idx="48">
                  <c:v>3.855816920265065</c:v>
                </c:pt>
                <c:pt idx="49">
                  <c:v>3.9185993624993412</c:v>
                </c:pt>
                <c:pt idx="50">
                  <c:v>3.9812013392398757</c:v>
                </c:pt>
                <c:pt idx="51">
                  <c:v>4.0436233136144599</c:v>
                </c:pt>
                <c:pt idx="52">
                  <c:v>4.1058657688045921</c:v>
                </c:pt>
                <c:pt idx="53">
                  <c:v>4.1679292077623735</c:v>
                </c:pt>
                <c:pt idx="54">
                  <c:v>4.2298141529176601</c:v>
                </c:pt>
                <c:pt idx="55">
                  <c:v>4.2915211458758193</c:v>
                </c:pt>
                <c:pt idx="56">
                  <c:v>4.3530507471065381</c:v>
                </c:pt>
                <c:pt idx="57">
                  <c:v>4.4144035356240456</c:v>
                </c:pt>
                <c:pt idx="58">
                  <c:v>4.4755801086591642</c:v>
                </c:pt>
                <c:pt idx="59">
                  <c:v>4.5365810813236171</c:v>
                </c:pt>
                <c:pt idx="60">
                  <c:v>4.5974070862670082</c:v>
                </c:pt>
                <c:pt idx="61">
                  <c:v>4.6580587733268795</c:v>
                </c:pt>
                <c:pt idx="62">
                  <c:v>4.7185368091722983</c:v>
                </c:pt>
                <c:pt idx="63">
                  <c:v>4.7788418769413887</c:v>
                </c:pt>
                <c:pt idx="64">
                  <c:v>4.8389746758732377</c:v>
                </c:pt>
                <c:pt idx="65">
                  <c:v>4.8989359209346093</c:v>
                </c:pt>
                <c:pt idx="66">
                  <c:v>4.9587263424419019</c:v>
                </c:pt>
                <c:pt idx="67">
                  <c:v>5.0183466856787708</c:v>
                </c:pt>
                <c:pt idx="68">
                  <c:v>5.0777977105098477</c:v>
                </c:pt>
                <c:pt idx="69">
                  <c:v>5.1370801909909849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5D-4130-B814-1605C95B0684}"/>
            </c:ext>
          </c:extLst>
        </c:ser>
        <c:ser>
          <c:idx val="3"/>
          <c:order val="3"/>
          <c:spPr>
            <a:ln w="635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ANOVA!xdata3</c:f>
              <c:numCache>
                <c:formatCode>General</c:formatCode>
                <c:ptCount val="70"/>
                <c:pt idx="0">
                  <c:v>4.2</c:v>
                </c:pt>
                <c:pt idx="1">
                  <c:v>4.28</c:v>
                </c:pt>
                <c:pt idx="2">
                  <c:v>4.3600000000000003</c:v>
                </c:pt>
                <c:pt idx="3">
                  <c:v>4.4400000000000004</c:v>
                </c:pt>
                <c:pt idx="4">
                  <c:v>4.5200000000000005</c:v>
                </c:pt>
                <c:pt idx="5">
                  <c:v>4.6000000000000005</c:v>
                </c:pt>
                <c:pt idx="6">
                  <c:v>4.68</c:v>
                </c:pt>
                <c:pt idx="7">
                  <c:v>4.76</c:v>
                </c:pt>
                <c:pt idx="8">
                  <c:v>4.84</c:v>
                </c:pt>
                <c:pt idx="9">
                  <c:v>4.92</c:v>
                </c:pt>
                <c:pt idx="10">
                  <c:v>5</c:v>
                </c:pt>
                <c:pt idx="11">
                  <c:v>5.08</c:v>
                </c:pt>
                <c:pt idx="12">
                  <c:v>5.16</c:v>
                </c:pt>
                <c:pt idx="13">
                  <c:v>5.24</c:v>
                </c:pt>
                <c:pt idx="14">
                  <c:v>5.32</c:v>
                </c:pt>
                <c:pt idx="15">
                  <c:v>5.4</c:v>
                </c:pt>
                <c:pt idx="16">
                  <c:v>5.48</c:v>
                </c:pt>
                <c:pt idx="17">
                  <c:v>5.5600000000000005</c:v>
                </c:pt>
                <c:pt idx="18">
                  <c:v>5.6400000000000006</c:v>
                </c:pt>
                <c:pt idx="19">
                  <c:v>5.7200000000000006</c:v>
                </c:pt>
                <c:pt idx="20">
                  <c:v>5.8000000000000007</c:v>
                </c:pt>
                <c:pt idx="21">
                  <c:v>5.88</c:v>
                </c:pt>
                <c:pt idx="22">
                  <c:v>5.96</c:v>
                </c:pt>
                <c:pt idx="23">
                  <c:v>6.04</c:v>
                </c:pt>
                <c:pt idx="24">
                  <c:v>6.12</c:v>
                </c:pt>
                <c:pt idx="25">
                  <c:v>6.2</c:v>
                </c:pt>
                <c:pt idx="26">
                  <c:v>6.28</c:v>
                </c:pt>
                <c:pt idx="27">
                  <c:v>6.36</c:v>
                </c:pt>
                <c:pt idx="28">
                  <c:v>6.44</c:v>
                </c:pt>
                <c:pt idx="29">
                  <c:v>6.52</c:v>
                </c:pt>
                <c:pt idx="30">
                  <c:v>6.6</c:v>
                </c:pt>
                <c:pt idx="31">
                  <c:v>6.68</c:v>
                </c:pt>
                <c:pt idx="32">
                  <c:v>6.76</c:v>
                </c:pt>
                <c:pt idx="33">
                  <c:v>6.84</c:v>
                </c:pt>
                <c:pt idx="34">
                  <c:v>6.92</c:v>
                </c:pt>
                <c:pt idx="35">
                  <c:v>7</c:v>
                </c:pt>
                <c:pt idx="36">
                  <c:v>7.08</c:v>
                </c:pt>
                <c:pt idx="37">
                  <c:v>7.16</c:v>
                </c:pt>
                <c:pt idx="38">
                  <c:v>7.24</c:v>
                </c:pt>
                <c:pt idx="39">
                  <c:v>7.32</c:v>
                </c:pt>
                <c:pt idx="40">
                  <c:v>7.4</c:v>
                </c:pt>
                <c:pt idx="41">
                  <c:v>7.48</c:v>
                </c:pt>
                <c:pt idx="42">
                  <c:v>7.5600000000000005</c:v>
                </c:pt>
                <c:pt idx="43">
                  <c:v>7.6400000000000006</c:v>
                </c:pt>
                <c:pt idx="44">
                  <c:v>7.7200000000000006</c:v>
                </c:pt>
                <c:pt idx="45">
                  <c:v>7.8000000000000007</c:v>
                </c:pt>
                <c:pt idx="46">
                  <c:v>7.8800000000000008</c:v>
                </c:pt>
                <c:pt idx="47">
                  <c:v>7.9600000000000009</c:v>
                </c:pt>
                <c:pt idx="48">
                  <c:v>8.0399999999999991</c:v>
                </c:pt>
                <c:pt idx="49">
                  <c:v>8.120000000000001</c:v>
                </c:pt>
                <c:pt idx="50">
                  <c:v>8.1999999999999993</c:v>
                </c:pt>
                <c:pt idx="51">
                  <c:v>8.2800000000000011</c:v>
                </c:pt>
                <c:pt idx="52">
                  <c:v>8.36</c:v>
                </c:pt>
                <c:pt idx="53">
                  <c:v>8.4400000000000013</c:v>
                </c:pt>
                <c:pt idx="54">
                  <c:v>8.52</c:v>
                </c:pt>
                <c:pt idx="55">
                  <c:v>8.6000000000000014</c:v>
                </c:pt>
                <c:pt idx="56">
                  <c:v>8.68</c:v>
                </c:pt>
                <c:pt idx="57">
                  <c:v>8.7600000000000016</c:v>
                </c:pt>
                <c:pt idx="58">
                  <c:v>8.84</c:v>
                </c:pt>
                <c:pt idx="59">
                  <c:v>8.92</c:v>
                </c:pt>
                <c:pt idx="60">
                  <c:v>9</c:v>
                </c:pt>
                <c:pt idx="61">
                  <c:v>9.08</c:v>
                </c:pt>
                <c:pt idx="62">
                  <c:v>9.16</c:v>
                </c:pt>
                <c:pt idx="63">
                  <c:v>9.24</c:v>
                </c:pt>
                <c:pt idx="64">
                  <c:v>9.32</c:v>
                </c:pt>
                <c:pt idx="65">
                  <c:v>9.4</c:v>
                </c:pt>
                <c:pt idx="66">
                  <c:v>9.48</c:v>
                </c:pt>
                <c:pt idx="67">
                  <c:v>9.56</c:v>
                </c:pt>
                <c:pt idx="68">
                  <c:v>9.64</c:v>
                </c:pt>
                <c:pt idx="69">
                  <c:v>9.7200000000000006</c:v>
                </c:pt>
              </c:numCache>
            </c:numRef>
          </c:xVal>
          <c:yVal>
            <c:numRef>
              <c:f>ANOVA!ydata4</c:f>
              <c:numCache>
                <c:formatCode>General</c:formatCode>
                <c:ptCount val="70"/>
                <c:pt idx="0">
                  <c:v>8.8001515859574262</c:v>
                </c:pt>
                <c:pt idx="1">
                  <c:v>8.871092313870264</c:v>
                </c:pt>
                <c:pt idx="2">
                  <c:v>8.9422750030206153</c:v>
                </c:pt>
                <c:pt idx="3">
                  <c:v>9.0137010527879404</c:v>
                </c:pt>
                <c:pt idx="4">
                  <c:v>9.085371834295259</c:v>
                </c:pt>
                <c:pt idx="5">
                  <c:v>9.1572886894091301</c:v>
                </c:pt>
                <c:pt idx="6">
                  <c:v>9.229452929748069</c:v>
                </c:pt>
                <c:pt idx="7">
                  <c:v>9.3018658357009176</c:v>
                </c:pt>
                <c:pt idx="8">
                  <c:v>9.3745286554567144</c:v>
                </c:pt>
                <c:pt idx="9">
                  <c:v>9.4474426040476729</c:v>
                </c:pt>
                <c:pt idx="10">
                  <c:v>9.5206088624067924</c:v>
                </c:pt>
                <c:pt idx="11">
                  <c:v>9.5940285764417439</c:v>
                </c:pt>
                <c:pt idx="12">
                  <c:v>9.6677028561265566</c:v>
                </c:pt>
                <c:pt idx="13">
                  <c:v>9.7416327746127145</c:v>
                </c:pt>
                <c:pt idx="14">
                  <c:v>9.8158193673612111</c:v>
                </c:pt>
                <c:pt idx="15">
                  <c:v>9.890263631297163</c:v>
                </c:pt>
                <c:pt idx="16">
                  <c:v>9.9649665239884193</c:v>
                </c:pt>
                <c:pt idx="17">
                  <c:v>10.039928962849807</c:v>
                </c:pt>
                <c:pt idx="18">
                  <c:v>10.115151824374379</c:v>
                </c:pt>
                <c:pt idx="19">
                  <c:v>10.190635943393186</c:v>
                </c:pt>
                <c:pt idx="20">
                  <c:v>10.266382112364976</c:v>
                </c:pt>
                <c:pt idx="21">
                  <c:v>10.342391080697158</c:v>
                </c:pt>
                <c:pt idx="22">
                  <c:v>10.4186635540994</c:v>
                </c:pt>
                <c:pt idx="23">
                  <c:v>10.495200193971085</c:v>
                </c:pt>
                <c:pt idx="24">
                  <c:v>10.572001616823908</c:v>
                </c:pt>
                <c:pt idx="25">
                  <c:v>10.649068393740691</c:v>
                </c:pt>
                <c:pt idx="26">
                  <c:v>10.726401049871576</c:v>
                </c:pt>
                <c:pt idx="27">
                  <c:v>10.804000063968576</c:v>
                </c:pt>
                <c:pt idx="28">
                  <c:v>10.881865867959473</c:v>
                </c:pt>
                <c:pt idx="29">
                  <c:v>10.9599988465619</c:v>
                </c:pt>
                <c:pt idx="30">
                  <c:v>11.038399336938445</c:v>
                </c:pt>
                <c:pt idx="31">
                  <c:v>11.117067628393469</c:v>
                </c:pt>
                <c:pt idx="32">
                  <c:v>11.196003962112279</c:v>
                </c:pt>
                <c:pt idx="33">
                  <c:v>11.27520853094321</c:v>
                </c:pt>
                <c:pt idx="34">
                  <c:v>11.354681479223059</c:v>
                </c:pt>
                <c:pt idx="35">
                  <c:v>11.434422902646249</c:v>
                </c:pt>
                <c:pt idx="36">
                  <c:v>11.514432848178011</c:v>
                </c:pt>
                <c:pt idx="37">
                  <c:v>11.594711314011736</c:v>
                </c:pt>
                <c:pt idx="38">
                  <c:v>11.675258249570618</c:v>
                </c:pt>
                <c:pt idx="39">
                  <c:v>11.756073555553574</c:v>
                </c:pt>
                <c:pt idx="40">
                  <c:v>11.837157084025339</c:v>
                </c:pt>
                <c:pt idx="41">
                  <c:v>11.918508638550538</c:v>
                </c:pt>
                <c:pt idx="42">
                  <c:v>12.000127974371484</c:v>
                </c:pt>
                <c:pt idx="43">
                  <c:v>12.082014798629299</c:v>
                </c:pt>
                <c:pt idx="44">
                  <c:v>12.164168770627885</c:v>
                </c:pt>
                <c:pt idx="45">
                  <c:v>12.246589502140219</c:v>
                </c:pt>
                <c:pt idx="46">
                  <c:v>12.329276557756334</c:v>
                </c:pt>
                <c:pt idx="47">
                  <c:v>12.412229455272209</c:v>
                </c:pt>
                <c:pt idx="48">
                  <c:v>12.495447666118846</c:v>
                </c:pt>
                <c:pt idx="49">
                  <c:v>12.578930615830581</c:v>
                </c:pt>
                <c:pt idx="50">
                  <c:v>12.662677684551692</c:v>
                </c:pt>
                <c:pt idx="51">
                  <c:v>12.746688207580315</c:v>
                </c:pt>
                <c:pt idx="52">
                  <c:v>12.830961475948477</c:v>
                </c:pt>
                <c:pt idx="53">
                  <c:v>12.915496737037216</c:v>
                </c:pt>
                <c:pt idx="54">
                  <c:v>13.000293195225407</c:v>
                </c:pt>
                <c:pt idx="55">
                  <c:v>13.085350012571197</c:v>
                </c:pt>
                <c:pt idx="56">
                  <c:v>13.170666309524538</c:v>
                </c:pt>
                <c:pt idx="57">
                  <c:v>13.256241165669614</c:v>
                </c:pt>
                <c:pt idx="58">
                  <c:v>13.342073620495597</c:v>
                </c:pt>
                <c:pt idx="59">
                  <c:v>13.4281626741944</c:v>
                </c:pt>
                <c:pt idx="60">
                  <c:v>13.514507288483859</c:v>
                </c:pt>
                <c:pt idx="61">
                  <c:v>13.601106387454859</c:v>
                </c:pt>
                <c:pt idx="62">
                  <c:v>13.687958858440897</c:v>
                </c:pt>
                <c:pt idx="63">
                  <c:v>13.775063552908449</c:v>
                </c:pt>
                <c:pt idx="64">
                  <c:v>13.862419287366682</c:v>
                </c:pt>
                <c:pt idx="65">
                  <c:v>13.950024844294813</c:v>
                </c:pt>
                <c:pt idx="66">
                  <c:v>14.037878973085643</c:v>
                </c:pt>
                <c:pt idx="67">
                  <c:v>14.125980391003605</c:v>
                </c:pt>
                <c:pt idx="68">
                  <c:v>14.214327784155788</c:v>
                </c:pt>
                <c:pt idx="69">
                  <c:v>14.302919808474371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5D-4130-B814-1605C95B0684}"/>
            </c:ext>
          </c:extLst>
        </c:ser>
        <c:ser>
          <c:idx val="4"/>
          <c:order val="4"/>
          <c:spPr>
            <a:ln w="3175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05D-4130-B814-1605C95B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81560"/>
        <c:axId val="716463920"/>
      </c:scatterChart>
      <c:valAx>
        <c:axId val="419181560"/>
        <c:scaling>
          <c:orientation val="minMax"/>
          <c:max val="1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Pred(Grade)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716463920"/>
        <c:crosses val="autoZero"/>
        <c:crossBetween val="midCat"/>
      </c:valAx>
      <c:valAx>
        <c:axId val="716463920"/>
        <c:scaling>
          <c:orientation val="minMax"/>
          <c:max val="16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1918156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Standardized residuals / Grade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ANOVA!$B$124:$B$150</c:f>
              <c:strCache>
                <c:ptCount val="27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</c:strCache>
            </c:strRef>
          </c:cat>
          <c:val>
            <c:numRef>
              <c:f>ANOVA!$G$124:$G$150</c:f>
              <c:numCache>
                <c:formatCode>0.000</c:formatCode>
                <c:ptCount val="27"/>
                <c:pt idx="0">
                  <c:v>-1.0293037631283859</c:v>
                </c:pt>
                <c:pt idx="1">
                  <c:v>1.8210758886117584</c:v>
                </c:pt>
                <c:pt idx="2">
                  <c:v>-1.0293037631283859</c:v>
                </c:pt>
                <c:pt idx="3">
                  <c:v>-0.55424048783836199</c:v>
                </c:pt>
                <c:pt idx="4">
                  <c:v>-7.91772125483379E-2</c:v>
                </c:pt>
                <c:pt idx="5">
                  <c:v>0.87094933803171015</c:v>
                </c:pt>
                <c:pt idx="6">
                  <c:v>0.81439418621146942</c:v>
                </c:pt>
                <c:pt idx="7">
                  <c:v>-1.0858589149486269</c:v>
                </c:pt>
                <c:pt idx="8">
                  <c:v>-0.13573236436857866</c:v>
                </c:pt>
                <c:pt idx="9">
                  <c:v>0.81439418621146942</c:v>
                </c:pt>
                <c:pt idx="10">
                  <c:v>-1.0858589149486269</c:v>
                </c:pt>
                <c:pt idx="11">
                  <c:v>-0.61079563965860273</c:v>
                </c:pt>
                <c:pt idx="12">
                  <c:v>1.2894574615014935</c:v>
                </c:pt>
                <c:pt idx="13">
                  <c:v>0.90262022305104583</c:v>
                </c:pt>
                <c:pt idx="14">
                  <c:v>0.90262022305104583</c:v>
                </c:pt>
                <c:pt idx="15">
                  <c:v>-1.4726961533990743</c:v>
                </c:pt>
                <c:pt idx="16">
                  <c:v>-0.52256960281902631</c:v>
                </c:pt>
                <c:pt idx="17">
                  <c:v>0.90262022305104583</c:v>
                </c:pt>
                <c:pt idx="18">
                  <c:v>-4.7506327529002239E-2</c:v>
                </c:pt>
                <c:pt idx="19">
                  <c:v>0.90262022305104583</c:v>
                </c:pt>
                <c:pt idx="20">
                  <c:v>0.42755694776102182</c:v>
                </c:pt>
                <c:pt idx="21">
                  <c:v>-1.9477594286890985</c:v>
                </c:pt>
                <c:pt idx="22">
                  <c:v>-4.7506327529002239E-2</c:v>
                </c:pt>
                <c:pt idx="23">
                  <c:v>-0.1187658188225077</c:v>
                </c:pt>
                <c:pt idx="24">
                  <c:v>-0.1187658188225077</c:v>
                </c:pt>
                <c:pt idx="25">
                  <c:v>-0.59382909411253171</c:v>
                </c:pt>
                <c:pt idx="26">
                  <c:v>0.83136073175754044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8-4BD8-8255-B872FAB8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726630056"/>
        <c:axId val="726626448"/>
      </c:barChart>
      <c:catAx>
        <c:axId val="726630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726626448"/>
        <c:crosses val="autoZero"/>
        <c:auto val="1"/>
        <c:lblAlgn val="ctr"/>
        <c:lblOffset val="100"/>
        <c:noMultiLvlLbl val="0"/>
      </c:catAx>
      <c:valAx>
        <c:axId val="726626448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26630056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Means(Grade) - Product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ANOVA!$B$194:$B$195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ANOVA!$C$194:$C$195</c:f>
              <c:numCache>
                <c:formatCode>0.000</c:formatCode>
                <c:ptCount val="2"/>
                <c:pt idx="0">
                  <c:v>6.7261904761904763</c:v>
                </c:pt>
                <c:pt idx="1">
                  <c:v>6.6750000000000016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0-4167-B501-DEF80B47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37600"/>
        <c:axId val="726636616"/>
      </c:lineChart>
      <c:catAx>
        <c:axId val="72663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Product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 rot="-60000000" vert="horz"/>
          <a:lstStyle/>
          <a:p>
            <a:pPr>
              <a:defRPr sz="700"/>
            </a:pPr>
            <a:endParaRPr lang="fr-FR"/>
          </a:p>
        </c:txPr>
        <c:crossAx val="726636616"/>
        <c:crosses val="autoZero"/>
        <c:auto val="1"/>
        <c:lblAlgn val="ctr"/>
        <c:lblOffset val="100"/>
        <c:noMultiLvlLbl val="0"/>
      </c:catAx>
      <c:valAx>
        <c:axId val="726636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26637600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Product*Judge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Judge-1</c:v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ANOVA!$B$227:$B$228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ANOVA!$C$227:$C$228</c:f>
              <c:numCache>
                <c:formatCode>0.000</c:formatCode>
                <c:ptCount val="2"/>
                <c:pt idx="0">
                  <c:v>6.166666666666667</c:v>
                </c:pt>
                <c:pt idx="1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846-80AB-53F41E5C817C}"/>
            </c:ext>
          </c:extLst>
        </c:ser>
        <c:ser>
          <c:idx val="1"/>
          <c:order val="1"/>
          <c:tx>
            <c:v>Judge-2</c:v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ANOVA!$B$227:$B$228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ANOVA!$D$227:$D$228</c:f>
              <c:numCache>
                <c:formatCode>0.000</c:formatCode>
                <c:ptCount val="2"/>
                <c:pt idx="0">
                  <c:v>7.2857142857142865</c:v>
                </c:pt>
                <c:pt idx="1">
                  <c:v>5.2500000000000036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1-4846-80AB-53F41E5C8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0856"/>
        <c:axId val="726578888"/>
      </c:lineChart>
      <c:catAx>
        <c:axId val="726580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Product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 rot="-60000000" vert="horz"/>
          <a:lstStyle/>
          <a:p>
            <a:pPr>
              <a:defRPr sz="700"/>
            </a:pPr>
            <a:endParaRPr lang="fr-FR"/>
          </a:p>
        </c:txPr>
        <c:crossAx val="726578888"/>
        <c:crosses val="autoZero"/>
        <c:auto val="1"/>
        <c:lblAlgn val="ctr"/>
        <c:lblOffset val="100"/>
        <c:noMultiLvlLbl val="0"/>
      </c:catAx>
      <c:valAx>
        <c:axId val="726578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26580856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legend>
      <c:legendPos val="b"/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Means(Grade) - Judge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ANOVA!$B$253:$B$254</c:f>
              <c:strCache>
                <c:ptCount val="2"/>
                <c:pt idx="0">
                  <c:v>1</c:v>
                </c:pt>
                <c:pt idx="1">
                  <c:v>2</c:v>
                </c:pt>
              </c:strCache>
            </c:strRef>
          </c:cat>
          <c:val>
            <c:numRef>
              <c:f>ANOVA!$C$253:$C$254</c:f>
              <c:numCache>
                <c:formatCode>0.000</c:formatCode>
                <c:ptCount val="2"/>
                <c:pt idx="0">
                  <c:v>7.1333333333333329</c:v>
                </c:pt>
                <c:pt idx="1">
                  <c:v>6.267857142857145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4-4FBB-A2E5-02465931A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1184"/>
        <c:axId val="726581512"/>
      </c:lineChart>
      <c:catAx>
        <c:axId val="72658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Judge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 rot="-60000000" vert="horz"/>
          <a:lstStyle/>
          <a:p>
            <a:pPr>
              <a:defRPr sz="700"/>
            </a:pPr>
            <a:endParaRPr lang="fr-FR"/>
          </a:p>
        </c:txPr>
        <c:crossAx val="726581512"/>
        <c:crosses val="autoZero"/>
        <c:auto val="1"/>
        <c:lblAlgn val="ctr"/>
        <c:lblOffset val="100"/>
        <c:noMultiLvlLbl val="0"/>
      </c:catAx>
      <c:valAx>
        <c:axId val="726581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26581184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fr-FR"/>
              <a:t>Judge*Product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Product-A</c:v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ANOVA!$B$286:$B$287</c:f>
              <c:strCache>
                <c:ptCount val="2"/>
                <c:pt idx="0">
                  <c:v>1</c:v>
                </c:pt>
                <c:pt idx="1">
                  <c:v>2</c:v>
                </c:pt>
              </c:strCache>
            </c:strRef>
          </c:cat>
          <c:val>
            <c:numRef>
              <c:f>ANOVA!$C$286:$C$287</c:f>
              <c:numCache>
                <c:formatCode>0.000</c:formatCode>
                <c:ptCount val="2"/>
                <c:pt idx="0">
                  <c:v>6.166666666666667</c:v>
                </c:pt>
                <c:pt idx="1">
                  <c:v>7.2857142857142865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7-494A-9F18-1A09A94B2BE5}"/>
            </c:ext>
          </c:extLst>
        </c:ser>
        <c:ser>
          <c:idx val="1"/>
          <c:order val="1"/>
          <c:tx>
            <c:v>Product-B</c:v>
          </c:tx>
          <c:spPr>
            <a:ln w="6350"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3175"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ANOVA!$B$286:$B$287</c:f>
              <c:strCache>
                <c:ptCount val="2"/>
                <c:pt idx="0">
                  <c:v>1</c:v>
                </c:pt>
                <c:pt idx="1">
                  <c:v>2</c:v>
                </c:pt>
              </c:strCache>
            </c:strRef>
          </c:cat>
          <c:val>
            <c:numRef>
              <c:f>ANOVA!$D$286:$D$287</c:f>
              <c:numCache>
                <c:formatCode>0.000</c:formatCode>
                <c:ptCount val="2"/>
                <c:pt idx="0">
                  <c:v>8.1</c:v>
                </c:pt>
                <c:pt idx="1">
                  <c:v>5.2500000000000036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7-494A-9F18-1A09A94B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7576"/>
        <c:axId val="726577904"/>
      </c:lineChart>
      <c:catAx>
        <c:axId val="726577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Judge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 rot="-60000000" vert="horz"/>
          <a:lstStyle/>
          <a:p>
            <a:pPr>
              <a:defRPr sz="700"/>
            </a:pPr>
            <a:endParaRPr lang="fr-FR"/>
          </a:p>
        </c:txPr>
        <c:crossAx val="726577904"/>
        <c:crosses val="autoZero"/>
        <c:auto val="1"/>
        <c:lblAlgn val="ctr"/>
        <c:lblOffset val="100"/>
        <c:noMultiLvlLbl val="0"/>
      </c:catAx>
      <c:valAx>
        <c:axId val="726577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Grade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726577576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legend>
      <c:legendPos val="b"/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Style="combo" dx="22" sel="1" val="0">
  <itemLst>
    <item val="Summary statistics (Quantitative data)"/>
    <item val="Summary statistics (Qualitative data)"/>
    <item val="Correlation matrix"/>
    <item val="Regression of variable Grade"/>
    <item val="Goodness of fit statistics (Grade)"/>
    <item val="Analysis of variance  (Grade)"/>
    <item val="Model parameters (Grade)"/>
    <item val="Equation of the model (Grade)"/>
    <item val="Standardized coefficients (Grade)"/>
    <item val="Predictions and residuals (Grade)"/>
    <item val="LS Means for factor Product"/>
    <item val="Product*Judge"/>
    <item val="LS Means for factor Judge"/>
    <item val="Judge*Product"/>
  </itemLst>
</formControlPr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8</xdr:row>
      <xdr:rowOff>0</xdr:rowOff>
    </xdr:from>
    <xdr:to>
      <xdr:col>2</xdr:col>
      <xdr:colOff>38100</xdr:colOff>
      <xdr:row>8</xdr:row>
      <xdr:rowOff>25400</xdr:rowOff>
    </xdr:to>
    <xdr:sp macro="" textlink="">
      <xdr:nvSpPr>
        <xdr:cNvPr id="2" name="TX845417" hidden="1">
          <a:extLst>
            <a:ext uri="{FF2B5EF4-FFF2-40B4-BE49-F238E27FC236}">
              <a16:creationId xmlns:a16="http://schemas.microsoft.com/office/drawing/2014/main" id="{7A577D84-6EDA-497D-A462-D256CBEC0319}"/>
            </a:ext>
          </a:extLst>
        </xdr:cNvPr>
        <xdr:cNvSpPr txBox="1"/>
      </xdr:nvSpPr>
      <xdr:spPr>
        <a:xfrm>
          <a:off x="955675" y="1524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fr-FR" sz="1100"/>
            <a:t>RunProcANO
Form54.txt
OptionButton_R,OptionButton,False,True,000000000005_General,True,Range,False,
OptionButton_S,OptionButton,True,True,000000000205_General,True,Sheet,False,
OptionButton_W,OptionButton,False,True,000000000305_General,True,Workbook,False,
RefEdit_R,RefEdit0,,True,000000000105_General,True,Range:,False,
RefEdit_Wr,RefEdit0,,True,000000000012_General,True,Regression weights:,False,
RefEdit_Y,RefEdit0,data!$C:$C,True,000000000001_General,True,Y / Dependent variables:,False,
CheckBox_Wr,CheckBox,False,True,000000000011_General,True,Regression weights,False,
CheckBox_ObsLabels,CheckBox,False,True,000000000007_General,True,Observation labels,False,
RefEdit_ObsLabels,RefEdit0,,True,000000000008_General,True,Observation labels:,False,
CheckBoxVarLabels,CheckBox,True,True,000000000006_General,True,Variable labels,False,
RefEdit_X,RefEdit0,,True,000000000204_General,True,X / Explanatory variables:,False,
CheckBox_X,CheckBox,False,True,000000000004_General,True,Quantitative,False,
CheckBox_Q,CheckBox,True,True,000000000304_General,True,Qualitative,False,
RefEdit_Q,RefEdit0,data!$A:$B,True,000000000404_General,True,Qualitative:,False,
CheckBox_W,CheckBox,False,True,000000000009_General,True,Observation weights,False,
RefEdit_W,RefEdit0,,True,000000000010_General,True,Observation weights:,False,
ComboBox_TestMethod,ComboBox,0,True,200000000101_Validation,True,Select the method for the extraction of validation data,False,
TextBoxTestNumber,TextBox,1,True,200000000301_Validation,True,,False,
RefEditGroup,RefEdit0,,True,200000000501_Validation,True,Group variable:,False,
CheckBox_Validation,CheckBox,False,True,200000000000_Validation,True,Validation,False,
ComboBox_Constraints,ComboBox,1,True,100000000104_Options,True,Constraints:,False,
TextBox_Conf,TextBox,95,True,100000000103_Options,True,Confidence interval (%):,False,
CheckBox_Intercept,CheckBox,False,True,100000000000_Options,True,Fixed Intercept,False,
TextBox_Intercept,TextBox,0,True,100000000100_Options,True,Fixed Intercept:,False,
TextBoxTol,TextBox,0.0001,True,100000000200_Options,True,Tolerance:,False,
CheckBox_Interactions,CheckBox,True,True,100000000001_Options,True,Interactions / Level,False,
TextBoxLevel,TextBox,2,True,100000000101_Options,True,,False,
ScrollBarLevel,ScrollBar,4,True,100000000201_Options,False,,,
ComboBox_Selection,ComboBox,0,True,100000000106_Options,True,Model selection:,False,
CheckBox_Selection,CheckBox,False,True,100000000006_Options,True,Model selection,False,
ComboBox_Criterion,ComboBox,0,True,100000000306_Options,True,Criterion:,False,
TextBox_Threshold,TextBox,0.1,False,100000001106_Options,False,,False,
TextBox_MinVar,TextBox,2,True,100000000506_Options,True,Min variables:,False,
TextBox_MaxVar,TextBox,2,True,100000000706_Options,True,Max variables:,False,
TextBoxEntrance,TextBox,0.05,False,100000000906_Options,False,,False,
CheckBox_Predict,CheckBox,False,True,300000000000_Prediction,True,Prediction,False,
RefEdit_QPred,RefEdit0,,True,300000000004_Prediction,True,Qualitative:,False,
RefEdit_XPred,RefEdit0,,True,300000000002_Prediction,True,Quantitative:,False,
CheckBox_XPred,CheckBox,False,True,300000000001_Prediction,True,Quantitative,False,
CheckBox_QPred,CheckBox,True,True,300000000003_Prediction,True,Qualitative,False,
CheckBox_ObsLabelsPred,CheckBox,False,True,300000000005_Prediction,True,Observation labels,False,
RefEdit_PredLabels,RefEdit0,,True,300000000006_Prediction,True,,False,
OptionButton_MVEstimate,OptionButton,False,True,400000000000_Missing data,True,Estimate missing data,False,
OptionButton_MeanMode,OptionButton,True,True,400000000100_Missing data,True,Mean or mode,False,
OptionButton_NN,OptionButton,False,True,400000010100_Missing data,True,Nearest neighbor,False,
CheckBoxResidCharts,CheckBox,True,True,600000000200_Charts,True,Predictions and residuals,False,
CheckBoxRegCharts,CheckBox,True,True,600000000000_Charts,True,Regression charts,False,
CheckBoxChartsCoeff,CheckBox,True,True,600000000100_Charts,True,Standardized coefficients,False,
CheckBox_Conf,CheckBox,True,True,600000000300_Charts,True,Confidence intervals,False,
CheckBoxMeansCharts,CheckBox,True,True,600000000001_Charts,True,Means charts,False,
CheckBoxNested,CheckBox,False,True,100000000002_Options,True,Nested effects,False,
CheckBoxRand,CheckBox,False,True,100000000005_Options,True,Random effects,False,
CheckBoxSort,CheckBox,False,True,510000000201_Outputs|Means,True,Sort up,False,
CheckBoxApplyAll,CheckBox,False,True,510000000101_Outputs|Means,True,Apply to all factors,False,
CheckBox_Desc,CheckBox,True,True,500000000000_Outputs|General,True,Descriptive statistics,False,
CheckBox_Corr,CheckBox,True,True,500000000100_Outputs|General,True,Correlations,False,
CheckBox_AV,CheckBox,True,True,500000000300_Outputs|General,True,Analysis of variance,False,
CheckBoxPress,CheckBox,False,True,500000000500_Outputs|General,True,Press,False,
CheckBox_TISS,CheckBox,False,True,500000000400_Outputs|General,True,Type I/II/III SS,False,
CheckBoxStdCoeff,CheckBox,True,True,500000000001_Outputs|General,True,Standardized coefficients,False,
CheckBoxCook,CheckBox,False,True,500000000601_Outputs|General,True,Cook's D,False,
CheckBoxAdjPred,CheckBox,False,True,500000000501_Outputs|General,True,Adjusted predictions,False,
CheckBox_Resid,CheckBox,True,True,500000000101_Outputs|General,True,Predictions and residuals,False,
CheckBoxWelch,CheckBox,False,True,500000000701_Outputs|General,True,Welch statistic,False,
CheckBoxDispX,CheckBox,False,True,500000000201_Outputs|General,True,X,False,
CheckBoxMeanConf,CheckBox,False,True,600000000101_Charts,True,Confidence interval,False,
CheckBoxContrasts,CheckBox,False,True,520000000000_Outputs|Contrasts,True,Compute contrasts,False,
RefEditContrasts,RefEdit0,,True,520000000200_Outputs|Contrasts,True,Definition:,False,
CheckBoxPairwise,CheckBox,False,True,510000000002_Outputs|Means,True,Pairwise comparisons,False,
CheckBoxControl,CheckBox,False,True,510000000202_Outputs|Means,True,Comparisons with a control,False,
CheckBoxMeanSq,CheckBox,False,True,510000000402_Outputs|Means,True,Choose the MSE,False,
CheckBoxProtected,CheckBox,False,True,510000000502_Outputs|Means,True,Protected,False,
ListBoxControl,ListBox,,True,510000000302_Outputs|Means,True,Comparisons with a control:,False,
ListBoxPairwise,ListBox,,True,510000000102_Outputs|Means,True,Pairwise comparisons:,False,
CheckBoxTB,CheckBox,False,True,510000000602_Outputs|Means,True,Top/Bottom boxes,False,
OptionButtonTB2,OptionButton,True,True,510000000702_Outputs|Means,True,Frequencies of the two highest/lowest values,False,
OptionButtonTB3,OptionButton,False,True,510000000802_Outputs|Means,True,Frequencies of the three highest/lowest values,False,
OptionButton_MVRemove,OptionButton,True,True,400000000200_Missing data,True,Remove the observations,False,
OptionButtonEachY,OptionButton,False,True,400000000300_Missing data,True,Check for each Y separately,False,
OptionButtonAcrossAll,OptionButton,True,True,400000010300_Missing data,True,Across all Ys,False,
OptionButtonMVRefuse,OptionButton,False,True,400000000400_Missing data,True,Do not accept missing data,False,
CheckBoxMultiCo,CheckBox,False,True,500000000200_Outputs|General,True,Multicolinearity statistics,False,
OptionButton_MVIgnore,OptionButton,False,True,400000000500_Missing data,True,Ignore missing data,False,
CheckBoxMCompare,CheckBox,False,True,510000000001_Outputs|Means,True,Multiple comparisons,False,
CheckBoxMeanConfTab,CheckBox,True,True,510000000100_Outputs|Means,True,Confidence interval,False,
CheckBoxMeans,CheckBox,True,True,510000000000_Outputs|Means,True,Means,False,
CheckBoxMeanStdError,CheckBox,True,True,510000000200_Outputs|Means,True,Standard errors,False,
CheckBoxLSM,CheckBox,True,True,510000000300_Outputs|Means,True,LS means,False,
CheckBoxSlopes,CheckBox,False,False,510000000301_Outputs|Means,False,,False,
CheckBoxStuResid,CheckBox,False,True,500000000401_Outputs|General,True,Studentized residuals,False,
CheckBoxPredConf,CheckBox,True,True,500000000301_Outputs|General,True,Confidence intervals,False,
CheckBoxInterpret,CheckBox,False,True,500000000600_Outputs|General,True,Interpretation,False,
TextBoxList,TextBox,,False,01,False,,False,
CheckBoxTrans,CheckBox,False,False,02,False,,False,
ScrollBarSelect,ScrollBar,0,False,03,False,,,
CheckBoxSumCharts,CheckBox,True,True,600000000201_Charts,True,Summary charts,False,
CheckBoxFilterY,CheckBox,False,True,600000000301_Charts,True,Filter Ys,False,
</a:t>
          </a:r>
        </a:p>
      </xdr:txBody>
    </xdr:sp>
    <xdr:clientData/>
  </xdr:twoCellAnchor>
  <xdr:twoCellAnchor>
    <xdr:from>
      <xdr:col>2</xdr:col>
      <xdr:colOff>12700</xdr:colOff>
      <xdr:row>8</xdr:row>
      <xdr:rowOff>0</xdr:rowOff>
    </xdr:from>
    <xdr:to>
      <xdr:col>2</xdr:col>
      <xdr:colOff>38100</xdr:colOff>
      <xdr:row>8</xdr:row>
      <xdr:rowOff>25400</xdr:rowOff>
    </xdr:to>
    <xdr:sp macro="" textlink="">
      <xdr:nvSpPr>
        <xdr:cNvPr id="3" name="L1845417" hidden="1">
          <a:extLst>
            <a:ext uri="{FF2B5EF4-FFF2-40B4-BE49-F238E27FC236}">
              <a16:creationId xmlns:a16="http://schemas.microsoft.com/office/drawing/2014/main" id="{FF4C0794-6BF4-4454-A248-DD68C4BDE047}"/>
            </a:ext>
          </a:extLst>
        </xdr:cNvPr>
        <xdr:cNvSpPr txBox="1"/>
      </xdr:nvSpPr>
      <xdr:spPr>
        <a:xfrm>
          <a:off x="955675" y="1524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fr-FR" sz="1100"/>
            <a:t>1
ListBox
54
ListBoxVar
1
3
Product,-1
Judge,-1
Product*Judge,-1
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8</xdr:row>
          <xdr:rowOff>0</xdr:rowOff>
        </xdr:from>
        <xdr:to>
          <xdr:col>2</xdr:col>
          <xdr:colOff>552450</xdr:colOff>
          <xdr:row>9</xdr:row>
          <xdr:rowOff>0</xdr:rowOff>
        </xdr:to>
        <xdr:sp macro="" textlink="">
          <xdr:nvSpPr>
            <xdr:cNvPr id="14337" name="BT845417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EB802C01-A9A8-4BF8-BFC1-C6B37F988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339966"/>
                  </a:solidFill>
                  <a:latin typeface="Times New Roman"/>
                  <a:cs typeface="Times New Roman"/>
                </a:rPr>
                <a:t>►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101</xdr:row>
      <xdr:rowOff>0</xdr:rowOff>
    </xdr:from>
    <xdr:to>
      <xdr:col>7</xdr:col>
      <xdr:colOff>0</xdr:colOff>
      <xdr:row>118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A45433-2BB9-4832-88F9-2495C0551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152</xdr:row>
      <xdr:rowOff>0</xdr:rowOff>
    </xdr:from>
    <xdr:to>
      <xdr:col>7</xdr:col>
      <xdr:colOff>0</xdr:colOff>
      <xdr:row>169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EB2776-5427-4A93-92B8-610335ED6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152</xdr:row>
      <xdr:rowOff>0</xdr:rowOff>
    </xdr:from>
    <xdr:to>
      <xdr:col>13</xdr:col>
      <xdr:colOff>127000</xdr:colOff>
      <xdr:row>169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008507-26A6-4F18-BC4F-944619A76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152</xdr:row>
      <xdr:rowOff>0</xdr:rowOff>
    </xdr:from>
    <xdr:to>
      <xdr:col>19</xdr:col>
      <xdr:colOff>254000</xdr:colOff>
      <xdr:row>169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330DF5D-8E8C-43C2-8356-65B7E06B8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171</xdr:row>
      <xdr:rowOff>0</xdr:rowOff>
    </xdr:from>
    <xdr:to>
      <xdr:col>7</xdr:col>
      <xdr:colOff>0</xdr:colOff>
      <xdr:row>188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54B697-1AB2-4407-A713-C8E648BBA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197</xdr:row>
      <xdr:rowOff>0</xdr:rowOff>
    </xdr:from>
    <xdr:to>
      <xdr:col>7</xdr:col>
      <xdr:colOff>0</xdr:colOff>
      <xdr:row>214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BB148A-9356-4044-840D-0743637AC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230</xdr:row>
      <xdr:rowOff>0</xdr:rowOff>
    </xdr:from>
    <xdr:to>
      <xdr:col>7</xdr:col>
      <xdr:colOff>0</xdr:colOff>
      <xdr:row>247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B8D25A-78E9-444C-907A-2D0676C3A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256</xdr:row>
      <xdr:rowOff>0</xdr:rowOff>
    </xdr:from>
    <xdr:to>
      <xdr:col>7</xdr:col>
      <xdr:colOff>0</xdr:colOff>
      <xdr:row>273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1EE3E0-2C2D-4F16-A934-4920F10EC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289</xdr:row>
      <xdr:rowOff>0</xdr:rowOff>
    </xdr:from>
    <xdr:to>
      <xdr:col>7</xdr:col>
      <xdr:colOff>0</xdr:colOff>
      <xdr:row>306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9E618B2-4DAE-417C-A3F7-0F4E93193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9524</xdr:colOff>
          <xdr:row>9</xdr:row>
          <xdr:rowOff>9525</xdr:rowOff>
        </xdr:from>
        <xdr:to>
          <xdr:col>3</xdr:col>
          <xdr:colOff>606424</xdr:colOff>
          <xdr:row>9</xdr:row>
          <xdr:rowOff>190500</xdr:rowOff>
        </xdr:to>
        <xdr:sp macro="" textlink="">
          <xdr:nvSpPr>
            <xdr:cNvPr id="14338" name="DD969446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7D995B4E-107C-4D61-96D9-74959E2C8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prstDash val="solid"/>
              <a:miter lim="800000"/>
              <a:headEnd/>
              <a:tailEnd type="none" w="med" len="med"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8"/>
  <sheetViews>
    <sheetView tabSelected="1" workbookViewId="0">
      <selection activeCell="F12" sqref="F12"/>
    </sheetView>
  </sheetViews>
  <sheetFormatPr defaultRowHeight="15" x14ac:dyDescent="0.25"/>
  <cols>
    <col min="3" max="3" width="6" customWidth="1"/>
    <col min="7" max="7" width="18.140625" customWidth="1"/>
    <col min="8" max="8" width="19.140625" customWidth="1"/>
  </cols>
  <sheetData>
    <row r="1" spans="1:8" x14ac:dyDescent="0.25">
      <c r="A1" t="s">
        <v>1</v>
      </c>
      <c r="B1" t="s">
        <v>0</v>
      </c>
      <c r="C1" t="s">
        <v>113</v>
      </c>
    </row>
    <row r="2" spans="1:8" x14ac:dyDescent="0.25">
      <c r="A2" t="s">
        <v>2</v>
      </c>
      <c r="B2">
        <v>1</v>
      </c>
      <c r="C2">
        <v>4</v>
      </c>
    </row>
    <row r="3" spans="1:8" x14ac:dyDescent="0.25">
      <c r="A3" t="s">
        <v>2</v>
      </c>
      <c r="B3">
        <v>1</v>
      </c>
      <c r="C3">
        <v>10</v>
      </c>
    </row>
    <row r="4" spans="1:8" x14ac:dyDescent="0.25">
      <c r="A4" t="s">
        <v>2</v>
      </c>
      <c r="B4">
        <v>1</v>
      </c>
      <c r="C4">
        <v>4</v>
      </c>
    </row>
    <row r="5" spans="1:8" x14ac:dyDescent="0.25">
      <c r="A5" t="s">
        <v>2</v>
      </c>
      <c r="B5">
        <v>1</v>
      </c>
      <c r="C5">
        <v>5</v>
      </c>
    </row>
    <row r="6" spans="1:8" x14ac:dyDescent="0.25">
      <c r="A6" t="s">
        <v>2</v>
      </c>
      <c r="B6">
        <v>1</v>
      </c>
      <c r="C6">
        <v>6</v>
      </c>
      <c r="G6" s="38" t="s">
        <v>124</v>
      </c>
      <c r="H6" s="38" t="s">
        <v>123</v>
      </c>
    </row>
    <row r="7" spans="1:8" x14ac:dyDescent="0.25">
      <c r="A7" t="s">
        <v>2</v>
      </c>
      <c r="B7">
        <v>1</v>
      </c>
      <c r="C7">
        <v>8</v>
      </c>
      <c r="F7" t="s">
        <v>125</v>
      </c>
      <c r="G7" s="39">
        <v>7.4</v>
      </c>
      <c r="H7" s="39">
        <v>7.1</v>
      </c>
    </row>
    <row r="8" spans="1:8" x14ac:dyDescent="0.25">
      <c r="A8" t="s">
        <v>2</v>
      </c>
      <c r="B8">
        <v>2</v>
      </c>
      <c r="C8">
        <v>9</v>
      </c>
      <c r="F8" t="s">
        <v>126</v>
      </c>
      <c r="G8" s="39">
        <v>6.5</v>
      </c>
      <c r="H8" s="39">
        <v>6.2</v>
      </c>
    </row>
    <row r="9" spans="1:8" x14ac:dyDescent="0.25">
      <c r="A9" t="s">
        <v>2</v>
      </c>
      <c r="B9">
        <v>2</v>
      </c>
      <c r="C9">
        <v>5</v>
      </c>
    </row>
    <row r="10" spans="1:8" x14ac:dyDescent="0.25">
      <c r="A10" t="s">
        <v>2</v>
      </c>
      <c r="B10">
        <v>2</v>
      </c>
      <c r="C10">
        <v>7</v>
      </c>
    </row>
    <row r="11" spans="1:8" x14ac:dyDescent="0.25">
      <c r="A11" t="s">
        <v>2</v>
      </c>
      <c r="B11">
        <v>2</v>
      </c>
      <c r="C11">
        <v>9</v>
      </c>
    </row>
    <row r="12" spans="1:8" x14ac:dyDescent="0.25">
      <c r="A12" t="s">
        <v>2</v>
      </c>
      <c r="B12">
        <v>2</v>
      </c>
      <c r="C12">
        <v>5</v>
      </c>
    </row>
    <row r="13" spans="1:8" x14ac:dyDescent="0.25">
      <c r="A13" t="s">
        <v>2</v>
      </c>
      <c r="B13">
        <v>2</v>
      </c>
      <c r="C13">
        <v>6</v>
      </c>
    </row>
    <row r="14" spans="1:8" x14ac:dyDescent="0.25">
      <c r="A14" t="s">
        <v>2</v>
      </c>
      <c r="B14">
        <v>2</v>
      </c>
      <c r="C14">
        <v>10</v>
      </c>
    </row>
    <row r="15" spans="1:8" x14ac:dyDescent="0.25">
      <c r="A15" t="s">
        <v>3</v>
      </c>
      <c r="B15">
        <v>1</v>
      </c>
      <c r="C15">
        <v>10</v>
      </c>
    </row>
    <row r="16" spans="1:8" x14ac:dyDescent="0.25">
      <c r="A16" t="s">
        <v>3</v>
      </c>
      <c r="B16">
        <v>1</v>
      </c>
      <c r="C16">
        <v>10</v>
      </c>
    </row>
    <row r="17" spans="1:3" x14ac:dyDescent="0.25">
      <c r="A17" t="s">
        <v>3</v>
      </c>
      <c r="B17">
        <v>1</v>
      </c>
      <c r="C17">
        <v>5</v>
      </c>
    </row>
    <row r="18" spans="1:3" x14ac:dyDescent="0.25">
      <c r="A18" t="s">
        <v>3</v>
      </c>
      <c r="B18">
        <v>1</v>
      </c>
      <c r="C18">
        <v>7</v>
      </c>
    </row>
    <row r="19" spans="1:3" x14ac:dyDescent="0.25">
      <c r="A19" t="s">
        <v>3</v>
      </c>
      <c r="B19">
        <v>1</v>
      </c>
      <c r="C19">
        <v>10</v>
      </c>
    </row>
    <row r="20" spans="1:3" x14ac:dyDescent="0.25">
      <c r="A20" t="s">
        <v>3</v>
      </c>
      <c r="B20">
        <v>1</v>
      </c>
      <c r="C20">
        <v>8</v>
      </c>
    </row>
    <row r="21" spans="1:3" x14ac:dyDescent="0.25">
      <c r="A21" t="s">
        <v>3</v>
      </c>
      <c r="B21">
        <v>1</v>
      </c>
      <c r="C21">
        <v>10</v>
      </c>
    </row>
    <row r="22" spans="1:3" x14ac:dyDescent="0.25">
      <c r="A22" t="s">
        <v>3</v>
      </c>
      <c r="B22">
        <v>1</v>
      </c>
      <c r="C22">
        <v>9</v>
      </c>
    </row>
    <row r="23" spans="1:3" x14ac:dyDescent="0.25">
      <c r="A23" t="s">
        <v>3</v>
      </c>
      <c r="B23">
        <v>1</v>
      </c>
      <c r="C23">
        <v>4</v>
      </c>
    </row>
    <row r="24" spans="1:3" x14ac:dyDescent="0.25">
      <c r="A24" t="s">
        <v>3</v>
      </c>
      <c r="B24">
        <v>1</v>
      </c>
      <c r="C24">
        <v>8</v>
      </c>
    </row>
    <row r="25" spans="1:3" x14ac:dyDescent="0.25">
      <c r="A25" t="s">
        <v>3</v>
      </c>
      <c r="B25">
        <v>2</v>
      </c>
      <c r="C25">
        <v>5</v>
      </c>
    </row>
    <row r="26" spans="1:3" x14ac:dyDescent="0.25">
      <c r="A26" t="s">
        <v>3</v>
      </c>
      <c r="B26">
        <v>2</v>
      </c>
      <c r="C26">
        <v>5</v>
      </c>
    </row>
    <row r="27" spans="1:3" x14ac:dyDescent="0.25">
      <c r="A27" t="s">
        <v>3</v>
      </c>
      <c r="B27">
        <v>2</v>
      </c>
      <c r="C27">
        <v>4</v>
      </c>
    </row>
    <row r="28" spans="1:3" x14ac:dyDescent="0.25">
      <c r="A28" t="s">
        <v>3</v>
      </c>
      <c r="B28">
        <v>2</v>
      </c>
      <c r="C28">
        <v>7</v>
      </c>
    </row>
  </sheetData>
  <autoFilter ref="A1:C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7800"/>
  </sheetPr>
  <dimension ref="B1:M306"/>
  <sheetViews>
    <sheetView topLeftCell="A246" zoomScaleNormal="100" workbookViewId="0">
      <selection activeCell="M259" sqref="M259"/>
    </sheetView>
  </sheetViews>
  <sheetFormatPr defaultRowHeight="15" x14ac:dyDescent="0.25"/>
  <cols>
    <col min="1" max="1" width="5" customWidth="1"/>
    <col min="4" max="6" width="18.42578125" customWidth="1"/>
  </cols>
  <sheetData>
    <row r="1" spans="2:9" x14ac:dyDescent="0.25">
      <c r="B1" t="s">
        <v>127</v>
      </c>
    </row>
    <row r="2" spans="2:9" x14ac:dyDescent="0.25">
      <c r="B2" t="s">
        <v>111</v>
      </c>
    </row>
    <row r="3" spans="2:9" x14ac:dyDescent="0.25">
      <c r="B3" t="s">
        <v>112</v>
      </c>
    </row>
    <row r="4" spans="2:9" x14ac:dyDescent="0.25">
      <c r="B4" t="s">
        <v>5</v>
      </c>
    </row>
    <row r="5" spans="2:9" x14ac:dyDescent="0.25">
      <c r="B5" t="s">
        <v>102</v>
      </c>
    </row>
    <row r="6" spans="2:9" x14ac:dyDescent="0.25">
      <c r="B6" t="s">
        <v>6</v>
      </c>
    </row>
    <row r="7" spans="2:9" x14ac:dyDescent="0.25">
      <c r="B7" t="s">
        <v>7</v>
      </c>
    </row>
    <row r="8" spans="2:9" x14ac:dyDescent="0.25">
      <c r="B8" t="s">
        <v>8</v>
      </c>
    </row>
    <row r="9" spans="2:9" x14ac:dyDescent="0.25">
      <c r="B9" t="s">
        <v>9</v>
      </c>
    </row>
    <row r="10" spans="2:9" ht="16.350000000000001" customHeight="1" x14ac:dyDescent="0.25"/>
    <row r="13" spans="2:9" x14ac:dyDescent="0.25">
      <c r="B13" s="1" t="s">
        <v>10</v>
      </c>
    </row>
    <row r="14" spans="2:9" ht="15.75" thickBot="1" x14ac:dyDescent="0.3"/>
    <row r="15" spans="2:9" x14ac:dyDescent="0.25">
      <c r="B15" s="3" t="s">
        <v>11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16</v>
      </c>
      <c r="H15" s="4" t="s">
        <v>17</v>
      </c>
      <c r="I15" s="4" t="s">
        <v>18</v>
      </c>
    </row>
    <row r="16" spans="2:9" ht="15.75" thickBot="1" x14ac:dyDescent="0.3">
      <c r="B16" s="5" t="s">
        <v>113</v>
      </c>
      <c r="C16" s="6">
        <v>27</v>
      </c>
      <c r="D16" s="6">
        <v>0</v>
      </c>
      <c r="E16" s="6">
        <v>27</v>
      </c>
      <c r="F16" s="7">
        <v>4</v>
      </c>
      <c r="G16" s="7">
        <v>10</v>
      </c>
      <c r="H16" s="7">
        <v>7.0370370370370372</v>
      </c>
      <c r="I16" s="7">
        <v>2.2443344307471285</v>
      </c>
    </row>
    <row r="19" spans="2:11" x14ac:dyDescent="0.25">
      <c r="B19" s="1" t="s">
        <v>19</v>
      </c>
    </row>
    <row r="20" spans="2:11" ht="15.75" thickBot="1" x14ac:dyDescent="0.3"/>
    <row r="21" spans="2:11" x14ac:dyDescent="0.25">
      <c r="B21" s="4" t="s">
        <v>11</v>
      </c>
      <c r="C21" s="4" t="s">
        <v>21</v>
      </c>
      <c r="D21" s="4" t="s">
        <v>22</v>
      </c>
      <c r="E21" s="4" t="s">
        <v>23</v>
      </c>
      <c r="F21" s="4" t="s">
        <v>24</v>
      </c>
    </row>
    <row r="22" spans="2:11" x14ac:dyDescent="0.25">
      <c r="B22" s="10" t="s">
        <v>1</v>
      </c>
      <c r="C22" s="12" t="s">
        <v>2</v>
      </c>
      <c r="D22" s="8">
        <v>13</v>
      </c>
      <c r="E22" s="8">
        <v>13</v>
      </c>
      <c r="F22" s="14">
        <v>48.148148148148145</v>
      </c>
    </row>
    <row r="23" spans="2:11" x14ac:dyDescent="0.25">
      <c r="B23" s="36" t="s">
        <v>20</v>
      </c>
      <c r="C23" s="2" t="s">
        <v>3</v>
      </c>
      <c r="D23" s="33">
        <v>14</v>
      </c>
      <c r="E23" s="33">
        <v>14</v>
      </c>
      <c r="F23" s="32">
        <v>51.851851851851855</v>
      </c>
    </row>
    <row r="24" spans="2:11" x14ac:dyDescent="0.25">
      <c r="B24" s="10" t="s">
        <v>0</v>
      </c>
      <c r="C24" s="12" t="s">
        <v>97</v>
      </c>
      <c r="D24" s="8">
        <v>16</v>
      </c>
      <c r="E24" s="8">
        <v>16</v>
      </c>
      <c r="F24" s="14">
        <v>59.25925925925926</v>
      </c>
    </row>
    <row r="25" spans="2:11" ht="15.75" thickBot="1" x14ac:dyDescent="0.3">
      <c r="B25" s="11" t="s">
        <v>20</v>
      </c>
      <c r="C25" s="13" t="s">
        <v>98</v>
      </c>
      <c r="D25" s="9">
        <v>11</v>
      </c>
      <c r="E25" s="9">
        <v>11</v>
      </c>
      <c r="F25" s="15">
        <v>40.74074074074074</v>
      </c>
    </row>
    <row r="28" spans="2:11" x14ac:dyDescent="0.25">
      <c r="B28" s="1" t="s">
        <v>25</v>
      </c>
    </row>
    <row r="29" spans="2:11" ht="15.75" thickBot="1" x14ac:dyDescent="0.3"/>
    <row r="30" spans="2:11" x14ac:dyDescent="0.25">
      <c r="B30" s="3"/>
      <c r="C30" s="17" t="s">
        <v>26</v>
      </c>
      <c r="D30" s="17" t="s">
        <v>27</v>
      </c>
      <c r="E30" s="17" t="s">
        <v>99</v>
      </c>
      <c r="F30" s="17" t="s">
        <v>100</v>
      </c>
      <c r="G30" s="17" t="s">
        <v>103</v>
      </c>
      <c r="H30" s="17" t="s">
        <v>104</v>
      </c>
      <c r="I30" s="17" t="s">
        <v>105</v>
      </c>
      <c r="J30" s="17" t="s">
        <v>106</v>
      </c>
      <c r="K30" s="18" t="s">
        <v>113</v>
      </c>
    </row>
    <row r="31" spans="2:11" x14ac:dyDescent="0.25">
      <c r="B31" s="19" t="s">
        <v>26</v>
      </c>
      <c r="C31" s="26">
        <v>1</v>
      </c>
      <c r="D31" s="21">
        <v>-1</v>
      </c>
      <c r="E31" s="21">
        <v>-0.25701933985391251</v>
      </c>
      <c r="F31" s="21">
        <v>0.25701933985391262</v>
      </c>
      <c r="G31" s="21">
        <v>0.55470019622522926</v>
      </c>
      <c r="H31" s="21">
        <v>0.61394061351492046</v>
      </c>
      <c r="I31" s="21">
        <v>-0.73906595605193315</v>
      </c>
      <c r="J31" s="21">
        <v>-0.4018590340278711</v>
      </c>
      <c r="K31" s="22">
        <v>-0.11717528848827582</v>
      </c>
    </row>
    <row r="32" spans="2:11" x14ac:dyDescent="0.25">
      <c r="B32" s="16" t="s">
        <v>27</v>
      </c>
      <c r="C32" s="23">
        <v>-1</v>
      </c>
      <c r="D32" s="27">
        <v>1</v>
      </c>
      <c r="E32" s="23">
        <v>0.25701933985391279</v>
      </c>
      <c r="F32" s="23">
        <v>-0.25701933985391273</v>
      </c>
      <c r="G32" s="23">
        <v>-0.55470019622522915</v>
      </c>
      <c r="H32" s="23">
        <v>-0.61394061351492035</v>
      </c>
      <c r="I32" s="23">
        <v>0.73906595605193315</v>
      </c>
      <c r="J32" s="23">
        <v>0.4018590340278711</v>
      </c>
      <c r="K32" s="24">
        <v>0.11717528848827589</v>
      </c>
    </row>
    <row r="33" spans="2:11" x14ac:dyDescent="0.25">
      <c r="B33" s="16" t="s">
        <v>99</v>
      </c>
      <c r="C33" s="23">
        <v>-0.25701933985391251</v>
      </c>
      <c r="D33" s="23">
        <v>0.25701933985391279</v>
      </c>
      <c r="E33" s="27">
        <v>1</v>
      </c>
      <c r="F33" s="23">
        <v>-1.0000000000000004</v>
      </c>
      <c r="G33" s="23">
        <v>0.44320263021395884</v>
      </c>
      <c r="H33" s="23">
        <v>-0.71350606801267502</v>
      </c>
      <c r="I33" s="23">
        <v>0.63593377383646033</v>
      </c>
      <c r="J33" s="23">
        <v>-0.50295569076954516</v>
      </c>
      <c r="K33" s="24">
        <v>0.18507186170307219</v>
      </c>
    </row>
    <row r="34" spans="2:11" x14ac:dyDescent="0.25">
      <c r="B34" s="16" t="s">
        <v>100</v>
      </c>
      <c r="C34" s="23">
        <v>0.25701933985391262</v>
      </c>
      <c r="D34" s="23">
        <v>-0.25701933985391273</v>
      </c>
      <c r="E34" s="23">
        <v>-1.0000000000000004</v>
      </c>
      <c r="F34" s="27">
        <v>1</v>
      </c>
      <c r="G34" s="23">
        <v>-0.44320263021395911</v>
      </c>
      <c r="H34" s="23">
        <v>0.71350606801267535</v>
      </c>
      <c r="I34" s="23">
        <v>-0.63593377383646055</v>
      </c>
      <c r="J34" s="23">
        <v>0.50295569076954538</v>
      </c>
      <c r="K34" s="24">
        <v>-0.18507186170307224</v>
      </c>
    </row>
    <row r="35" spans="2:11" x14ac:dyDescent="0.25">
      <c r="B35" s="16" t="s">
        <v>103</v>
      </c>
      <c r="C35" s="23">
        <v>0.55470019622522926</v>
      </c>
      <c r="D35" s="23">
        <v>-0.55470019622522915</v>
      </c>
      <c r="E35" s="23">
        <v>0.44320263021395884</v>
      </c>
      <c r="F35" s="23">
        <v>-0.44320263021395911</v>
      </c>
      <c r="G35" s="27">
        <v>1</v>
      </c>
      <c r="H35" s="23">
        <v>-0.31622776601683794</v>
      </c>
      <c r="I35" s="23">
        <v>-0.40996003084539345</v>
      </c>
      <c r="J35" s="23">
        <v>-0.22291128503014107</v>
      </c>
      <c r="K35" s="24">
        <v>-0.21124075543088189</v>
      </c>
    </row>
    <row r="36" spans="2:11" x14ac:dyDescent="0.25">
      <c r="B36" s="16" t="s">
        <v>104</v>
      </c>
      <c r="C36" s="23">
        <v>0.61394061351492046</v>
      </c>
      <c r="D36" s="23">
        <v>-0.61394061351492035</v>
      </c>
      <c r="E36" s="23">
        <v>-0.71350606801267502</v>
      </c>
      <c r="F36" s="23">
        <v>0.71350606801267535</v>
      </c>
      <c r="G36" s="23">
        <v>-0.31622776601683794</v>
      </c>
      <c r="H36" s="27">
        <v>1</v>
      </c>
      <c r="I36" s="23">
        <v>-0.4537426064865151</v>
      </c>
      <c r="J36" s="23">
        <v>-0.24671758189758447</v>
      </c>
      <c r="K36" s="24">
        <v>6.6800192181617049E-2</v>
      </c>
    </row>
    <row r="37" spans="2:11" x14ac:dyDescent="0.25">
      <c r="B37" s="16" t="s">
        <v>105</v>
      </c>
      <c r="C37" s="23">
        <v>-0.73906595605193315</v>
      </c>
      <c r="D37" s="23">
        <v>0.73906595605193315</v>
      </c>
      <c r="E37" s="23">
        <v>0.63593377383646033</v>
      </c>
      <c r="F37" s="23">
        <v>-0.63593377383646055</v>
      </c>
      <c r="G37" s="23">
        <v>-0.40996003084539345</v>
      </c>
      <c r="H37" s="23">
        <v>-0.4537426064865151</v>
      </c>
      <c r="I37" s="27">
        <v>1</v>
      </c>
      <c r="J37" s="23">
        <v>-0.31984651050360069</v>
      </c>
      <c r="K37" s="24">
        <v>0.37017007579576083</v>
      </c>
    </row>
    <row r="38" spans="2:11" x14ac:dyDescent="0.25">
      <c r="B38" s="16" t="s">
        <v>106</v>
      </c>
      <c r="C38" s="23">
        <v>-0.4018590340278711</v>
      </c>
      <c r="D38" s="23">
        <v>0.4018590340278711</v>
      </c>
      <c r="E38" s="23">
        <v>-0.50295569076954516</v>
      </c>
      <c r="F38" s="23">
        <v>0.50295569076954538</v>
      </c>
      <c r="G38" s="23">
        <v>-0.22291128503014107</v>
      </c>
      <c r="H38" s="23">
        <v>-0.24671758189758447</v>
      </c>
      <c r="I38" s="23">
        <v>-0.31984651050360069</v>
      </c>
      <c r="J38" s="27">
        <v>1</v>
      </c>
      <c r="K38" s="24">
        <v>-0.33838201105011695</v>
      </c>
    </row>
    <row r="39" spans="2:11" ht="15.75" thickBot="1" x14ac:dyDescent="0.3">
      <c r="B39" s="20" t="s">
        <v>113</v>
      </c>
      <c r="C39" s="25">
        <v>-0.11717528848827582</v>
      </c>
      <c r="D39" s="25">
        <v>0.11717528848827589</v>
      </c>
      <c r="E39" s="25">
        <v>0.18507186170307219</v>
      </c>
      <c r="F39" s="25">
        <v>-0.18507186170307224</v>
      </c>
      <c r="G39" s="25">
        <v>-0.21124075543088189</v>
      </c>
      <c r="H39" s="25">
        <v>6.6800192181617049E-2</v>
      </c>
      <c r="I39" s="25">
        <v>0.37017007579576083</v>
      </c>
      <c r="J39" s="25">
        <v>-0.33838201105011695</v>
      </c>
      <c r="K39" s="28">
        <v>1</v>
      </c>
    </row>
    <row r="42" spans="2:11" x14ac:dyDescent="0.25">
      <c r="B42" s="29" t="s">
        <v>114</v>
      </c>
    </row>
    <row r="44" spans="2:11" x14ac:dyDescent="0.25">
      <c r="B44" s="1" t="s">
        <v>115</v>
      </c>
    </row>
    <row r="45" spans="2:11" ht="15.75" thickBot="1" x14ac:dyDescent="0.3"/>
    <row r="46" spans="2:11" x14ac:dyDescent="0.25">
      <c r="B46" s="30" t="s">
        <v>12</v>
      </c>
      <c r="C46" s="31">
        <v>27</v>
      </c>
    </row>
    <row r="47" spans="2:11" x14ac:dyDescent="0.25">
      <c r="B47" s="2" t="s">
        <v>28</v>
      </c>
      <c r="C47" s="32">
        <v>27</v>
      </c>
    </row>
    <row r="48" spans="2:11" x14ac:dyDescent="0.25">
      <c r="B48" s="2" t="s">
        <v>29</v>
      </c>
      <c r="C48" s="32">
        <v>23</v>
      </c>
    </row>
    <row r="49" spans="2:7" x14ac:dyDescent="0.25">
      <c r="B49" s="2" t="s">
        <v>30</v>
      </c>
      <c r="C49" s="32">
        <v>0.22182651906916573</v>
      </c>
    </row>
    <row r="50" spans="2:7" x14ac:dyDescent="0.25">
      <c r="B50" s="2" t="s">
        <v>31</v>
      </c>
      <c r="C50" s="32">
        <v>0.1203256302521004</v>
      </c>
    </row>
    <row r="51" spans="2:7" x14ac:dyDescent="0.25">
      <c r="B51" s="2" t="s">
        <v>32</v>
      </c>
      <c r="C51" s="32">
        <v>4.4309523809523839</v>
      </c>
    </row>
    <row r="52" spans="2:7" x14ac:dyDescent="0.25">
      <c r="B52" s="2" t="s">
        <v>33</v>
      </c>
      <c r="C52" s="32">
        <v>2.1049827507493699</v>
      </c>
    </row>
    <row r="53" spans="2:7" x14ac:dyDescent="0.25">
      <c r="B53" s="2" t="s">
        <v>34</v>
      </c>
      <c r="C53" s="32">
        <v>26.401318552112212</v>
      </c>
    </row>
    <row r="54" spans="2:7" x14ac:dyDescent="0.25">
      <c r="B54" s="2" t="s">
        <v>35</v>
      </c>
      <c r="C54" s="32">
        <v>2.2931544072900985</v>
      </c>
    </row>
    <row r="55" spans="2:7" x14ac:dyDescent="0.25">
      <c r="B55" s="2" t="s">
        <v>36</v>
      </c>
      <c r="C55" s="32">
        <v>4</v>
      </c>
    </row>
    <row r="56" spans="2:7" x14ac:dyDescent="0.25">
      <c r="B56" s="2" t="s">
        <v>37</v>
      </c>
      <c r="C56" s="32">
        <v>43.863341172820768</v>
      </c>
    </row>
    <row r="57" spans="2:7" x14ac:dyDescent="0.25">
      <c r="B57" s="2" t="s">
        <v>38</v>
      </c>
      <c r="C57" s="32">
        <v>49.046688636838084</v>
      </c>
    </row>
    <row r="58" spans="2:7" ht="15.75" thickBot="1" x14ac:dyDescent="0.3">
      <c r="B58" s="13" t="s">
        <v>39</v>
      </c>
      <c r="C58" s="15">
        <v>1.0488425177763419</v>
      </c>
    </row>
    <row r="61" spans="2:7" x14ac:dyDescent="0.25">
      <c r="B61" s="1" t="s">
        <v>116</v>
      </c>
    </row>
    <row r="62" spans="2:7" ht="15.75" thickBot="1" x14ac:dyDescent="0.3"/>
    <row r="63" spans="2:7" x14ac:dyDescent="0.25">
      <c r="B63" s="3" t="s">
        <v>40</v>
      </c>
      <c r="C63" s="4" t="s">
        <v>29</v>
      </c>
      <c r="D63" s="4" t="s">
        <v>41</v>
      </c>
      <c r="E63" s="4" t="s">
        <v>42</v>
      </c>
      <c r="F63" s="4" t="s">
        <v>43</v>
      </c>
      <c r="G63" s="4" t="s">
        <v>44</v>
      </c>
    </row>
    <row r="64" spans="2:7" x14ac:dyDescent="0.25">
      <c r="B64" s="12" t="s">
        <v>45</v>
      </c>
      <c r="C64" s="8">
        <v>3</v>
      </c>
      <c r="D64" s="14">
        <v>29.05105820105814</v>
      </c>
      <c r="E64" s="14">
        <v>9.6836860670193801</v>
      </c>
      <c r="F64" s="14">
        <v>2.1854638087845979</v>
      </c>
      <c r="G64" s="14">
        <v>0.11713232687744719</v>
      </c>
    </row>
    <row r="65" spans="2:8" x14ac:dyDescent="0.25">
      <c r="B65" s="2" t="s">
        <v>46</v>
      </c>
      <c r="C65" s="33">
        <v>23</v>
      </c>
      <c r="D65" s="32">
        <v>101.91190476190482</v>
      </c>
      <c r="E65" s="32">
        <v>4.4309523809523839</v>
      </c>
      <c r="F65" s="32"/>
      <c r="G65" s="32"/>
    </row>
    <row r="66" spans="2:8" ht="15.75" thickBot="1" x14ac:dyDescent="0.3">
      <c r="B66" s="13" t="s">
        <v>47</v>
      </c>
      <c r="C66" s="9">
        <v>26</v>
      </c>
      <c r="D66" s="15">
        <v>130.96296296296296</v>
      </c>
      <c r="E66" s="15"/>
      <c r="F66" s="15"/>
      <c r="G66" s="15"/>
    </row>
    <row r="67" spans="2:8" x14ac:dyDescent="0.25">
      <c r="B67" s="34" t="s">
        <v>48</v>
      </c>
    </row>
    <row r="70" spans="2:8" x14ac:dyDescent="0.25">
      <c r="B70" s="1" t="s">
        <v>117</v>
      </c>
    </row>
    <row r="71" spans="2:8" ht="15.75" thickBot="1" x14ac:dyDescent="0.3"/>
    <row r="72" spans="2:8" x14ac:dyDescent="0.25">
      <c r="B72" s="3" t="s">
        <v>40</v>
      </c>
      <c r="C72" s="4" t="s">
        <v>49</v>
      </c>
      <c r="D72" s="4" t="s">
        <v>50</v>
      </c>
      <c r="E72" s="4" t="s">
        <v>51</v>
      </c>
      <c r="F72" s="4" t="s">
        <v>52</v>
      </c>
      <c r="G72" s="4" t="s">
        <v>53</v>
      </c>
      <c r="H72" s="4" t="s">
        <v>54</v>
      </c>
    </row>
    <row r="73" spans="2:8" x14ac:dyDescent="0.25">
      <c r="B73" s="12" t="s">
        <v>55</v>
      </c>
      <c r="C73" s="14">
        <v>5.2500000000000036</v>
      </c>
      <c r="D73" s="14">
        <v>1.0524913753746845</v>
      </c>
      <c r="E73" s="14">
        <v>4.9881643905452577</v>
      </c>
      <c r="F73" s="35" t="s">
        <v>56</v>
      </c>
      <c r="G73" s="14">
        <v>3.0727557065564817</v>
      </c>
      <c r="H73" s="14">
        <v>7.4272442934435254</v>
      </c>
    </row>
    <row r="74" spans="2:8" x14ac:dyDescent="0.25">
      <c r="B74" s="2" t="s">
        <v>26</v>
      </c>
      <c r="C74" s="32">
        <v>2.0357142857142825</v>
      </c>
      <c r="D74" s="32">
        <v>1.3193677624214584</v>
      </c>
      <c r="E74" s="32">
        <v>1.5429468141453608</v>
      </c>
      <c r="F74" s="32">
        <v>0.13649183380451965</v>
      </c>
      <c r="G74" s="32">
        <v>-0.69360587680280616</v>
      </c>
      <c r="H74" s="32">
        <v>4.7650344482313711</v>
      </c>
    </row>
    <row r="75" spans="2:8" x14ac:dyDescent="0.25">
      <c r="B75" s="2" t="s">
        <v>27</v>
      </c>
      <c r="C75" s="32">
        <v>0</v>
      </c>
      <c r="D75" s="32">
        <v>0</v>
      </c>
      <c r="E75" s="32"/>
      <c r="F75" s="32"/>
      <c r="G75" s="32"/>
      <c r="H75" s="32"/>
    </row>
    <row r="76" spans="2:8" x14ac:dyDescent="0.25">
      <c r="B76" s="2" t="s">
        <v>99</v>
      </c>
      <c r="C76" s="32">
        <v>2.8499999999999956</v>
      </c>
      <c r="D76" s="32">
        <v>1.2453245895481757</v>
      </c>
      <c r="E76" s="32">
        <v>2.2885599657467797</v>
      </c>
      <c r="F76" s="37">
        <v>3.1621150987156156E-2</v>
      </c>
      <c r="G76" s="32">
        <v>0.27384981053795121</v>
      </c>
      <c r="H76" s="32">
        <v>5.4261501894620405</v>
      </c>
    </row>
    <row r="77" spans="2:8" x14ac:dyDescent="0.25">
      <c r="B77" s="2" t="s">
        <v>100</v>
      </c>
      <c r="C77" s="32">
        <v>0</v>
      </c>
      <c r="D77" s="32">
        <v>0</v>
      </c>
      <c r="E77" s="32"/>
      <c r="F77" s="32"/>
      <c r="G77" s="32"/>
      <c r="H77" s="32"/>
    </row>
    <row r="78" spans="2:8" x14ac:dyDescent="0.25">
      <c r="B78" s="2" t="s">
        <v>103</v>
      </c>
      <c r="C78" s="32">
        <v>-3.9690476190476147</v>
      </c>
      <c r="D78" s="32">
        <v>1.7094790417271306</v>
      </c>
      <c r="E78" s="32">
        <v>-2.3217878208308327</v>
      </c>
      <c r="F78" s="37">
        <v>2.9455740882000564E-2</v>
      </c>
      <c r="G78" s="32">
        <v>-7.5053744483640905</v>
      </c>
      <c r="H78" s="32">
        <v>-0.43272078973113892</v>
      </c>
    </row>
    <row r="79" spans="2:8" x14ac:dyDescent="0.25">
      <c r="B79" s="2" t="s">
        <v>104</v>
      </c>
      <c r="C79" s="32">
        <v>0</v>
      </c>
      <c r="D79" s="32">
        <v>0</v>
      </c>
      <c r="E79" s="32"/>
      <c r="F79" s="32"/>
      <c r="G79" s="32"/>
      <c r="H79" s="32"/>
    </row>
    <row r="80" spans="2:8" x14ac:dyDescent="0.25">
      <c r="B80" s="2" t="s">
        <v>105</v>
      </c>
      <c r="C80" s="32">
        <v>0</v>
      </c>
      <c r="D80" s="32">
        <v>0</v>
      </c>
      <c r="E80" s="32"/>
      <c r="F80" s="32"/>
      <c r="G80" s="32"/>
      <c r="H80" s="32"/>
    </row>
    <row r="81" spans="2:8" ht="15.75" thickBot="1" x14ac:dyDescent="0.3">
      <c r="B81" s="13" t="s">
        <v>106</v>
      </c>
      <c r="C81" s="15">
        <v>0</v>
      </c>
      <c r="D81" s="15">
        <v>0</v>
      </c>
      <c r="E81" s="15"/>
      <c r="F81" s="15"/>
      <c r="G81" s="15"/>
      <c r="H81" s="15"/>
    </row>
    <row r="84" spans="2:8" x14ac:dyDescent="0.25">
      <c r="B84" s="1" t="s">
        <v>118</v>
      </c>
    </row>
    <row r="86" spans="2:8" x14ac:dyDescent="0.25">
      <c r="B86" s="1" t="s">
        <v>119</v>
      </c>
    </row>
    <row r="89" spans="2:8" x14ac:dyDescent="0.25">
      <c r="B89" s="1" t="s">
        <v>120</v>
      </c>
    </row>
    <row r="90" spans="2:8" ht="15.75" thickBot="1" x14ac:dyDescent="0.3"/>
    <row r="91" spans="2:8" x14ac:dyDescent="0.25">
      <c r="B91" s="3" t="s">
        <v>40</v>
      </c>
      <c r="C91" s="4" t="s">
        <v>49</v>
      </c>
      <c r="D91" s="4" t="s">
        <v>50</v>
      </c>
      <c r="E91" s="4" t="s">
        <v>51</v>
      </c>
      <c r="F91" s="4" t="s">
        <v>52</v>
      </c>
      <c r="G91" s="4" t="s">
        <v>53</v>
      </c>
      <c r="H91" s="4" t="s">
        <v>54</v>
      </c>
    </row>
    <row r="92" spans="2:8" x14ac:dyDescent="0.25">
      <c r="B92" s="12" t="s">
        <v>26</v>
      </c>
      <c r="C92" s="14">
        <v>0.46184515303091644</v>
      </c>
      <c r="D92" s="14">
        <v>0.29932668371769688</v>
      </c>
      <c r="E92" s="14">
        <v>1.5429468141453608</v>
      </c>
      <c r="F92" s="14">
        <v>0.13649183380451965</v>
      </c>
      <c r="G92" s="14">
        <v>-0.15735926920743504</v>
      </c>
      <c r="H92" s="14">
        <v>1.0810495752692679</v>
      </c>
    </row>
    <row r="93" spans="2:8" x14ac:dyDescent="0.25">
      <c r="B93" s="2" t="s">
        <v>27</v>
      </c>
      <c r="C93" s="32">
        <v>0</v>
      </c>
      <c r="D93" s="32">
        <v>0</v>
      </c>
      <c r="E93" s="32"/>
      <c r="F93" s="32"/>
      <c r="G93" s="32"/>
      <c r="H93" s="32"/>
    </row>
    <row r="94" spans="2:8" x14ac:dyDescent="0.25">
      <c r="B94" s="2" t="s">
        <v>99</v>
      </c>
      <c r="C94" s="32">
        <v>0.63583593034425234</v>
      </c>
      <c r="D94" s="32">
        <v>0.27783232244769812</v>
      </c>
      <c r="E94" s="32">
        <v>2.2885599657467801</v>
      </c>
      <c r="F94" s="37">
        <v>3.1621150987156156E-2</v>
      </c>
      <c r="G94" s="32">
        <v>6.1095982125612514E-2</v>
      </c>
      <c r="H94" s="32">
        <v>1.2105758785628922</v>
      </c>
    </row>
    <row r="95" spans="2:8" x14ac:dyDescent="0.25">
      <c r="B95" s="2" t="s">
        <v>100</v>
      </c>
      <c r="C95" s="32">
        <v>0</v>
      </c>
      <c r="D95" s="32">
        <v>0</v>
      </c>
      <c r="E95" s="32"/>
      <c r="F95" s="32"/>
      <c r="G95" s="32"/>
      <c r="H95" s="32"/>
    </row>
    <row r="96" spans="2:8" x14ac:dyDescent="0.25">
      <c r="B96" s="2" t="s">
        <v>103</v>
      </c>
      <c r="C96" s="32">
        <v>-0.74923050915591449</v>
      </c>
      <c r="D96" s="32">
        <v>0.32269551180943334</v>
      </c>
      <c r="E96" s="32">
        <v>-2.3217878208308327</v>
      </c>
      <c r="F96" s="37">
        <v>2.9455740882000564E-2</v>
      </c>
      <c r="G96" s="32">
        <v>-1.4167770354700195</v>
      </c>
      <c r="H96" s="32">
        <v>-8.1683982841809555E-2</v>
      </c>
    </row>
    <row r="97" spans="2:8" x14ac:dyDescent="0.25">
      <c r="B97" s="2" t="s">
        <v>104</v>
      </c>
      <c r="C97" s="32">
        <v>0</v>
      </c>
      <c r="D97" s="32">
        <v>0</v>
      </c>
      <c r="E97" s="32"/>
      <c r="F97" s="32"/>
      <c r="G97" s="32"/>
      <c r="H97" s="32"/>
    </row>
    <row r="98" spans="2:8" x14ac:dyDescent="0.25">
      <c r="B98" s="2" t="s">
        <v>105</v>
      </c>
      <c r="C98" s="32">
        <v>0</v>
      </c>
      <c r="D98" s="32">
        <v>0</v>
      </c>
      <c r="E98" s="32"/>
      <c r="F98" s="32"/>
      <c r="G98" s="32"/>
      <c r="H98" s="32"/>
    </row>
    <row r="99" spans="2:8" ht="15.75" thickBot="1" x14ac:dyDescent="0.3">
      <c r="B99" s="13" t="s">
        <v>106</v>
      </c>
      <c r="C99" s="15">
        <v>0</v>
      </c>
      <c r="D99" s="15">
        <v>0</v>
      </c>
      <c r="E99" s="15"/>
      <c r="F99" s="15"/>
      <c r="G99" s="15"/>
      <c r="H99" s="15"/>
    </row>
    <row r="118" spans="2:13" x14ac:dyDescent="0.25">
      <c r="G118" t="s">
        <v>4</v>
      </c>
    </row>
    <row r="121" spans="2:13" x14ac:dyDescent="0.25">
      <c r="B121" s="1" t="s">
        <v>121</v>
      </c>
    </row>
    <row r="122" spans="2:13" ht="15.75" thickBot="1" x14ac:dyDescent="0.3"/>
    <row r="123" spans="2:13" x14ac:dyDescent="0.25">
      <c r="B123" s="3" t="s">
        <v>57</v>
      </c>
      <c r="C123" s="4" t="s">
        <v>58</v>
      </c>
      <c r="D123" s="4" t="s">
        <v>113</v>
      </c>
      <c r="E123" s="4" t="s">
        <v>122</v>
      </c>
      <c r="F123" s="4" t="s">
        <v>86</v>
      </c>
      <c r="G123" s="4" t="s">
        <v>87</v>
      </c>
      <c r="H123" s="4" t="s">
        <v>88</v>
      </c>
      <c r="I123" s="4" t="s">
        <v>89</v>
      </c>
      <c r="J123" s="4" t="s">
        <v>90</v>
      </c>
      <c r="K123" s="4" t="s">
        <v>91</v>
      </c>
      <c r="L123" s="4" t="s">
        <v>92</v>
      </c>
      <c r="M123" s="4" t="s">
        <v>93</v>
      </c>
    </row>
    <row r="124" spans="2:13" x14ac:dyDescent="0.25">
      <c r="B124" s="12" t="s">
        <v>59</v>
      </c>
      <c r="C124" s="8">
        <v>1</v>
      </c>
      <c r="D124" s="14">
        <v>4</v>
      </c>
      <c r="E124" s="14">
        <v>6.1666666666666679</v>
      </c>
      <c r="F124" s="14">
        <v>-2.1666666666666679</v>
      </c>
      <c r="G124" s="14">
        <v>-1.0293037631283859</v>
      </c>
      <c r="H124" s="14">
        <v>0.8593556094493503</v>
      </c>
      <c r="I124" s="14">
        <v>4.3889541452256289</v>
      </c>
      <c r="J124" s="14">
        <v>7.9443791881077068</v>
      </c>
      <c r="K124" s="14">
        <v>2.2736412303713283</v>
      </c>
      <c r="L124" s="14">
        <v>1.4632814323681007</v>
      </c>
      <c r="M124" s="14">
        <v>10.870051900965235</v>
      </c>
    </row>
    <row r="125" spans="2:13" x14ac:dyDescent="0.25">
      <c r="B125" s="2" t="s">
        <v>60</v>
      </c>
      <c r="C125" s="33">
        <v>1</v>
      </c>
      <c r="D125" s="32">
        <v>10</v>
      </c>
      <c r="E125" s="32">
        <v>6.1666666666666679</v>
      </c>
      <c r="F125" s="32">
        <v>3.8333333333333321</v>
      </c>
      <c r="G125" s="32">
        <v>1.8210758886117584</v>
      </c>
      <c r="H125" s="32">
        <v>0.8593556094493503</v>
      </c>
      <c r="I125" s="32">
        <v>4.3889541452256289</v>
      </c>
      <c r="J125" s="32">
        <v>7.9443791881077068</v>
      </c>
      <c r="K125" s="32">
        <v>2.2736412303713283</v>
      </c>
      <c r="L125" s="32">
        <v>1.4632814323681007</v>
      </c>
      <c r="M125" s="32">
        <v>10.870051900965235</v>
      </c>
    </row>
    <row r="126" spans="2:13" x14ac:dyDescent="0.25">
      <c r="B126" s="2" t="s">
        <v>61</v>
      </c>
      <c r="C126" s="33">
        <v>1</v>
      </c>
      <c r="D126" s="32">
        <v>4</v>
      </c>
      <c r="E126" s="32">
        <v>6.1666666666666679</v>
      </c>
      <c r="F126" s="32">
        <v>-2.1666666666666679</v>
      </c>
      <c r="G126" s="32">
        <v>-1.0293037631283859</v>
      </c>
      <c r="H126" s="32">
        <v>0.8593556094493503</v>
      </c>
      <c r="I126" s="32">
        <v>4.3889541452256289</v>
      </c>
      <c r="J126" s="32">
        <v>7.9443791881077068</v>
      </c>
      <c r="K126" s="32">
        <v>2.2736412303713283</v>
      </c>
      <c r="L126" s="32">
        <v>1.4632814323681007</v>
      </c>
      <c r="M126" s="32">
        <v>10.870051900965235</v>
      </c>
    </row>
    <row r="127" spans="2:13" x14ac:dyDescent="0.25">
      <c r="B127" s="2" t="s">
        <v>62</v>
      </c>
      <c r="C127" s="33">
        <v>1</v>
      </c>
      <c r="D127" s="32">
        <v>5</v>
      </c>
      <c r="E127" s="32">
        <v>6.1666666666666679</v>
      </c>
      <c r="F127" s="32">
        <v>-1.1666666666666679</v>
      </c>
      <c r="G127" s="32">
        <v>-0.55424048783836199</v>
      </c>
      <c r="H127" s="32">
        <v>0.8593556094493503</v>
      </c>
      <c r="I127" s="32">
        <v>4.3889541452256289</v>
      </c>
      <c r="J127" s="32">
        <v>7.9443791881077068</v>
      </c>
      <c r="K127" s="32">
        <v>2.2736412303713283</v>
      </c>
      <c r="L127" s="32">
        <v>1.4632814323681007</v>
      </c>
      <c r="M127" s="32">
        <v>10.870051900965235</v>
      </c>
    </row>
    <row r="128" spans="2:13" x14ac:dyDescent="0.25">
      <c r="B128" s="2" t="s">
        <v>63</v>
      </c>
      <c r="C128" s="33">
        <v>1</v>
      </c>
      <c r="D128" s="32">
        <v>6</v>
      </c>
      <c r="E128" s="32">
        <v>6.1666666666666679</v>
      </c>
      <c r="F128" s="32">
        <v>-0.16666666666666785</v>
      </c>
      <c r="G128" s="32">
        <v>-7.91772125483379E-2</v>
      </c>
      <c r="H128" s="32">
        <v>0.8593556094493503</v>
      </c>
      <c r="I128" s="32">
        <v>4.3889541452256289</v>
      </c>
      <c r="J128" s="32">
        <v>7.9443791881077068</v>
      </c>
      <c r="K128" s="32">
        <v>2.2736412303713283</v>
      </c>
      <c r="L128" s="32">
        <v>1.4632814323681007</v>
      </c>
      <c r="M128" s="32">
        <v>10.870051900965235</v>
      </c>
    </row>
    <row r="129" spans="2:13" x14ac:dyDescent="0.25">
      <c r="B129" s="2" t="s">
        <v>64</v>
      </c>
      <c r="C129" s="33">
        <v>1</v>
      </c>
      <c r="D129" s="32">
        <v>8</v>
      </c>
      <c r="E129" s="32">
        <v>6.1666666666666679</v>
      </c>
      <c r="F129" s="32">
        <v>1.8333333333333321</v>
      </c>
      <c r="G129" s="32">
        <v>0.87094933803171015</v>
      </c>
      <c r="H129" s="32">
        <v>0.8593556094493503</v>
      </c>
      <c r="I129" s="32">
        <v>4.3889541452256289</v>
      </c>
      <c r="J129" s="32">
        <v>7.9443791881077068</v>
      </c>
      <c r="K129" s="32">
        <v>2.2736412303713283</v>
      </c>
      <c r="L129" s="32">
        <v>1.4632814323681007</v>
      </c>
      <c r="M129" s="32">
        <v>10.870051900965235</v>
      </c>
    </row>
    <row r="130" spans="2:13" x14ac:dyDescent="0.25">
      <c r="B130" s="2" t="s">
        <v>65</v>
      </c>
      <c r="C130" s="33">
        <v>1</v>
      </c>
      <c r="D130" s="32">
        <v>9</v>
      </c>
      <c r="E130" s="32">
        <v>7.2857142857142865</v>
      </c>
      <c r="F130" s="32">
        <v>1.7142857142857135</v>
      </c>
      <c r="G130" s="32">
        <v>0.81439418621146942</v>
      </c>
      <c r="H130" s="32">
        <v>0.795608696080499</v>
      </c>
      <c r="I130" s="32">
        <v>5.6398723017468306</v>
      </c>
      <c r="J130" s="32">
        <v>8.9315562696817423</v>
      </c>
      <c r="K130" s="32">
        <v>2.2503212166780315</v>
      </c>
      <c r="L130" s="32">
        <v>2.6305701752146478</v>
      </c>
      <c r="M130" s="32">
        <v>11.940858396213926</v>
      </c>
    </row>
    <row r="131" spans="2:13" x14ac:dyDescent="0.25">
      <c r="B131" s="2" t="s">
        <v>66</v>
      </c>
      <c r="C131" s="33">
        <v>1</v>
      </c>
      <c r="D131" s="32">
        <v>5</v>
      </c>
      <c r="E131" s="32">
        <v>7.2857142857142865</v>
      </c>
      <c r="F131" s="32">
        <v>-2.2857142857142865</v>
      </c>
      <c r="G131" s="32">
        <v>-1.0858589149486269</v>
      </c>
      <c r="H131" s="32">
        <v>0.795608696080499</v>
      </c>
      <c r="I131" s="32">
        <v>5.6398723017468306</v>
      </c>
      <c r="J131" s="32">
        <v>8.9315562696817423</v>
      </c>
      <c r="K131" s="32">
        <v>2.2503212166780315</v>
      </c>
      <c r="L131" s="32">
        <v>2.6305701752146478</v>
      </c>
      <c r="M131" s="32">
        <v>11.940858396213926</v>
      </c>
    </row>
    <row r="132" spans="2:13" x14ac:dyDescent="0.25">
      <c r="B132" s="2" t="s">
        <v>67</v>
      </c>
      <c r="C132" s="33">
        <v>1</v>
      </c>
      <c r="D132" s="32">
        <v>7</v>
      </c>
      <c r="E132" s="32">
        <v>7.2857142857142865</v>
      </c>
      <c r="F132" s="32">
        <v>-0.28571428571428648</v>
      </c>
      <c r="G132" s="32">
        <v>-0.13573236436857866</v>
      </c>
      <c r="H132" s="32">
        <v>0.795608696080499</v>
      </c>
      <c r="I132" s="32">
        <v>5.6398723017468306</v>
      </c>
      <c r="J132" s="32">
        <v>8.9315562696817423</v>
      </c>
      <c r="K132" s="32">
        <v>2.2503212166780315</v>
      </c>
      <c r="L132" s="32">
        <v>2.6305701752146478</v>
      </c>
      <c r="M132" s="32">
        <v>11.940858396213926</v>
      </c>
    </row>
    <row r="133" spans="2:13" x14ac:dyDescent="0.25">
      <c r="B133" s="2" t="s">
        <v>68</v>
      </c>
      <c r="C133" s="33">
        <v>1</v>
      </c>
      <c r="D133" s="32">
        <v>9</v>
      </c>
      <c r="E133" s="32">
        <v>7.2857142857142865</v>
      </c>
      <c r="F133" s="32">
        <v>1.7142857142857135</v>
      </c>
      <c r="G133" s="32">
        <v>0.81439418621146942</v>
      </c>
      <c r="H133" s="32">
        <v>0.795608696080499</v>
      </c>
      <c r="I133" s="32">
        <v>5.6398723017468306</v>
      </c>
      <c r="J133" s="32">
        <v>8.9315562696817423</v>
      </c>
      <c r="K133" s="32">
        <v>2.2503212166780315</v>
      </c>
      <c r="L133" s="32">
        <v>2.6305701752146478</v>
      </c>
      <c r="M133" s="32">
        <v>11.940858396213926</v>
      </c>
    </row>
    <row r="134" spans="2:13" x14ac:dyDescent="0.25">
      <c r="B134" s="2" t="s">
        <v>69</v>
      </c>
      <c r="C134" s="33">
        <v>1</v>
      </c>
      <c r="D134" s="32">
        <v>5</v>
      </c>
      <c r="E134" s="32">
        <v>7.2857142857142865</v>
      </c>
      <c r="F134" s="32">
        <v>-2.2857142857142865</v>
      </c>
      <c r="G134" s="32">
        <v>-1.0858589149486269</v>
      </c>
      <c r="H134" s="32">
        <v>0.795608696080499</v>
      </c>
      <c r="I134" s="32">
        <v>5.6398723017468306</v>
      </c>
      <c r="J134" s="32">
        <v>8.9315562696817423</v>
      </c>
      <c r="K134" s="32">
        <v>2.2503212166780315</v>
      </c>
      <c r="L134" s="32">
        <v>2.6305701752146478</v>
      </c>
      <c r="M134" s="32">
        <v>11.940858396213926</v>
      </c>
    </row>
    <row r="135" spans="2:13" x14ac:dyDescent="0.25">
      <c r="B135" s="2" t="s">
        <v>70</v>
      </c>
      <c r="C135" s="33">
        <v>1</v>
      </c>
      <c r="D135" s="32">
        <v>6</v>
      </c>
      <c r="E135" s="32">
        <v>7.2857142857142865</v>
      </c>
      <c r="F135" s="32">
        <v>-1.2857142857142865</v>
      </c>
      <c r="G135" s="32">
        <v>-0.61079563965860273</v>
      </c>
      <c r="H135" s="32">
        <v>0.795608696080499</v>
      </c>
      <c r="I135" s="32">
        <v>5.6398723017468306</v>
      </c>
      <c r="J135" s="32">
        <v>8.9315562696817423</v>
      </c>
      <c r="K135" s="32">
        <v>2.2503212166780315</v>
      </c>
      <c r="L135" s="32">
        <v>2.6305701752146478</v>
      </c>
      <c r="M135" s="32">
        <v>11.940858396213926</v>
      </c>
    </row>
    <row r="136" spans="2:13" x14ac:dyDescent="0.25">
      <c r="B136" s="2" t="s">
        <v>71</v>
      </c>
      <c r="C136" s="33">
        <v>1</v>
      </c>
      <c r="D136" s="32">
        <v>10</v>
      </c>
      <c r="E136" s="32">
        <v>7.2857142857142865</v>
      </c>
      <c r="F136" s="32">
        <v>2.7142857142857135</v>
      </c>
      <c r="G136" s="32">
        <v>1.2894574615014935</v>
      </c>
      <c r="H136" s="32">
        <v>0.795608696080499</v>
      </c>
      <c r="I136" s="32">
        <v>5.6398723017468306</v>
      </c>
      <c r="J136" s="32">
        <v>8.9315562696817423</v>
      </c>
      <c r="K136" s="32">
        <v>2.2503212166780315</v>
      </c>
      <c r="L136" s="32">
        <v>2.6305701752146478</v>
      </c>
      <c r="M136" s="32">
        <v>11.940858396213926</v>
      </c>
    </row>
    <row r="137" spans="2:13" x14ac:dyDescent="0.25">
      <c r="B137" s="2" t="s">
        <v>72</v>
      </c>
      <c r="C137" s="33">
        <v>1</v>
      </c>
      <c r="D137" s="32">
        <v>10</v>
      </c>
      <c r="E137" s="32">
        <v>8.1</v>
      </c>
      <c r="F137" s="32">
        <v>1.9000000000000004</v>
      </c>
      <c r="G137" s="32">
        <v>0.90262022305104583</v>
      </c>
      <c r="H137" s="32">
        <v>0.66565399277345139</v>
      </c>
      <c r="I137" s="32">
        <v>6.7229898020228926</v>
      </c>
      <c r="J137" s="32">
        <v>9.4770101979771066</v>
      </c>
      <c r="K137" s="32">
        <v>2.2077245342314837</v>
      </c>
      <c r="L137" s="32">
        <v>3.5329738408169273</v>
      </c>
      <c r="M137" s="32">
        <v>12.667026159183072</v>
      </c>
    </row>
    <row r="138" spans="2:13" x14ac:dyDescent="0.25">
      <c r="B138" s="2" t="s">
        <v>73</v>
      </c>
      <c r="C138" s="33">
        <v>1</v>
      </c>
      <c r="D138" s="32">
        <v>10</v>
      </c>
      <c r="E138" s="32">
        <v>8.1</v>
      </c>
      <c r="F138" s="32">
        <v>1.9000000000000004</v>
      </c>
      <c r="G138" s="32">
        <v>0.90262022305104583</v>
      </c>
      <c r="H138" s="32">
        <v>0.66565399277345139</v>
      </c>
      <c r="I138" s="32">
        <v>6.7229898020228926</v>
      </c>
      <c r="J138" s="32">
        <v>9.4770101979771066</v>
      </c>
      <c r="K138" s="32">
        <v>2.2077245342314837</v>
      </c>
      <c r="L138" s="32">
        <v>3.5329738408169273</v>
      </c>
      <c r="M138" s="32">
        <v>12.667026159183072</v>
      </c>
    </row>
    <row r="139" spans="2:13" x14ac:dyDescent="0.25">
      <c r="B139" s="2" t="s">
        <v>74</v>
      </c>
      <c r="C139" s="33">
        <v>1</v>
      </c>
      <c r="D139" s="32">
        <v>5</v>
      </c>
      <c r="E139" s="32">
        <v>8.1</v>
      </c>
      <c r="F139" s="32">
        <v>-3.0999999999999996</v>
      </c>
      <c r="G139" s="32">
        <v>-1.4726961533990743</v>
      </c>
      <c r="H139" s="32">
        <v>0.66565399277345139</v>
      </c>
      <c r="I139" s="32">
        <v>6.7229898020228926</v>
      </c>
      <c r="J139" s="32">
        <v>9.4770101979771066</v>
      </c>
      <c r="K139" s="32">
        <v>2.2077245342314837</v>
      </c>
      <c r="L139" s="32">
        <v>3.5329738408169273</v>
      </c>
      <c r="M139" s="32">
        <v>12.667026159183072</v>
      </c>
    </row>
    <row r="140" spans="2:13" x14ac:dyDescent="0.25">
      <c r="B140" s="2" t="s">
        <v>75</v>
      </c>
      <c r="C140" s="33">
        <v>1</v>
      </c>
      <c r="D140" s="32">
        <v>7</v>
      </c>
      <c r="E140" s="32">
        <v>8.1</v>
      </c>
      <c r="F140" s="32">
        <v>-1.0999999999999996</v>
      </c>
      <c r="G140" s="32">
        <v>-0.52256960281902631</v>
      </c>
      <c r="H140" s="32">
        <v>0.66565399277345139</v>
      </c>
      <c r="I140" s="32">
        <v>6.7229898020228926</v>
      </c>
      <c r="J140" s="32">
        <v>9.4770101979771066</v>
      </c>
      <c r="K140" s="32">
        <v>2.2077245342314837</v>
      </c>
      <c r="L140" s="32">
        <v>3.5329738408169273</v>
      </c>
      <c r="M140" s="32">
        <v>12.667026159183072</v>
      </c>
    </row>
    <row r="141" spans="2:13" x14ac:dyDescent="0.25">
      <c r="B141" s="2" t="s">
        <v>76</v>
      </c>
      <c r="C141" s="33">
        <v>1</v>
      </c>
      <c r="D141" s="32">
        <v>10</v>
      </c>
      <c r="E141" s="32">
        <v>8.1</v>
      </c>
      <c r="F141" s="32">
        <v>1.9000000000000004</v>
      </c>
      <c r="G141" s="32">
        <v>0.90262022305104583</v>
      </c>
      <c r="H141" s="32">
        <v>0.66565399277345139</v>
      </c>
      <c r="I141" s="32">
        <v>6.7229898020228926</v>
      </c>
      <c r="J141" s="32">
        <v>9.4770101979771066</v>
      </c>
      <c r="K141" s="32">
        <v>2.2077245342314837</v>
      </c>
      <c r="L141" s="32">
        <v>3.5329738408169273</v>
      </c>
      <c r="M141" s="32">
        <v>12.667026159183072</v>
      </c>
    </row>
    <row r="142" spans="2:13" x14ac:dyDescent="0.25">
      <c r="B142" s="2" t="s">
        <v>77</v>
      </c>
      <c r="C142" s="33">
        <v>1</v>
      </c>
      <c r="D142" s="32">
        <v>8</v>
      </c>
      <c r="E142" s="32">
        <v>8.1</v>
      </c>
      <c r="F142" s="32">
        <v>-9.9999999999999645E-2</v>
      </c>
      <c r="G142" s="32">
        <v>-4.7506327529002239E-2</v>
      </c>
      <c r="H142" s="32">
        <v>0.66565399277345139</v>
      </c>
      <c r="I142" s="32">
        <v>6.7229898020228926</v>
      </c>
      <c r="J142" s="32">
        <v>9.4770101979771066</v>
      </c>
      <c r="K142" s="32">
        <v>2.2077245342314837</v>
      </c>
      <c r="L142" s="32">
        <v>3.5329738408169273</v>
      </c>
      <c r="M142" s="32">
        <v>12.667026159183072</v>
      </c>
    </row>
    <row r="143" spans="2:13" x14ac:dyDescent="0.25">
      <c r="B143" s="2" t="s">
        <v>78</v>
      </c>
      <c r="C143" s="33">
        <v>1</v>
      </c>
      <c r="D143" s="32">
        <v>10</v>
      </c>
      <c r="E143" s="32">
        <v>8.1</v>
      </c>
      <c r="F143" s="32">
        <v>1.9000000000000004</v>
      </c>
      <c r="G143" s="32">
        <v>0.90262022305104583</v>
      </c>
      <c r="H143" s="32">
        <v>0.66565399277345139</v>
      </c>
      <c r="I143" s="32">
        <v>6.7229898020228926</v>
      </c>
      <c r="J143" s="32">
        <v>9.4770101979771066</v>
      </c>
      <c r="K143" s="32">
        <v>2.2077245342314837</v>
      </c>
      <c r="L143" s="32">
        <v>3.5329738408169273</v>
      </c>
      <c r="M143" s="32">
        <v>12.667026159183072</v>
      </c>
    </row>
    <row r="144" spans="2:13" x14ac:dyDescent="0.25">
      <c r="B144" s="2" t="s">
        <v>79</v>
      </c>
      <c r="C144" s="33">
        <v>1</v>
      </c>
      <c r="D144" s="32">
        <v>9</v>
      </c>
      <c r="E144" s="32">
        <v>8.1</v>
      </c>
      <c r="F144" s="32">
        <v>0.90000000000000036</v>
      </c>
      <c r="G144" s="32">
        <v>0.42755694776102182</v>
      </c>
      <c r="H144" s="32">
        <v>0.66565399277345139</v>
      </c>
      <c r="I144" s="32">
        <v>6.7229898020228926</v>
      </c>
      <c r="J144" s="32">
        <v>9.4770101979771066</v>
      </c>
      <c r="K144" s="32">
        <v>2.2077245342314837</v>
      </c>
      <c r="L144" s="32">
        <v>3.5329738408169273</v>
      </c>
      <c r="M144" s="32">
        <v>12.667026159183072</v>
      </c>
    </row>
    <row r="145" spans="2:13" x14ac:dyDescent="0.25">
      <c r="B145" s="2" t="s">
        <v>80</v>
      </c>
      <c r="C145" s="33">
        <v>1</v>
      </c>
      <c r="D145" s="32">
        <v>4</v>
      </c>
      <c r="E145" s="32">
        <v>8.1</v>
      </c>
      <c r="F145" s="32">
        <v>-4.0999999999999996</v>
      </c>
      <c r="G145" s="32">
        <v>-1.9477594286890985</v>
      </c>
      <c r="H145" s="32">
        <v>0.66565399277345139</v>
      </c>
      <c r="I145" s="32">
        <v>6.7229898020228926</v>
      </c>
      <c r="J145" s="32">
        <v>9.4770101979771066</v>
      </c>
      <c r="K145" s="32">
        <v>2.2077245342314837</v>
      </c>
      <c r="L145" s="32">
        <v>3.5329738408169273</v>
      </c>
      <c r="M145" s="32">
        <v>12.667026159183072</v>
      </c>
    </row>
    <row r="146" spans="2:13" x14ac:dyDescent="0.25">
      <c r="B146" s="2" t="s">
        <v>81</v>
      </c>
      <c r="C146" s="33">
        <v>1</v>
      </c>
      <c r="D146" s="32">
        <v>8</v>
      </c>
      <c r="E146" s="32">
        <v>8.1</v>
      </c>
      <c r="F146" s="32">
        <v>-9.9999999999999645E-2</v>
      </c>
      <c r="G146" s="32">
        <v>-4.7506327529002239E-2</v>
      </c>
      <c r="H146" s="32">
        <v>0.66565399277345139</v>
      </c>
      <c r="I146" s="32">
        <v>6.7229898020228926</v>
      </c>
      <c r="J146" s="32">
        <v>9.4770101979771066</v>
      </c>
      <c r="K146" s="32">
        <v>2.2077245342314837</v>
      </c>
      <c r="L146" s="32">
        <v>3.5329738408169273</v>
      </c>
      <c r="M146" s="32">
        <v>12.667026159183072</v>
      </c>
    </row>
    <row r="147" spans="2:13" x14ac:dyDescent="0.25">
      <c r="B147" s="2" t="s">
        <v>82</v>
      </c>
      <c r="C147" s="33">
        <v>1</v>
      </c>
      <c r="D147" s="32">
        <v>5</v>
      </c>
      <c r="E147" s="32">
        <v>5.2500000000000036</v>
      </c>
      <c r="F147" s="32">
        <v>-0.25000000000000355</v>
      </c>
      <c r="G147" s="32">
        <v>-0.1187658188225077</v>
      </c>
      <c r="H147" s="32">
        <v>1.0524913753746847</v>
      </c>
      <c r="I147" s="32">
        <v>3.0727557065564812</v>
      </c>
      <c r="J147" s="32">
        <v>7.4272442934435254</v>
      </c>
      <c r="K147" s="32">
        <v>2.3534422610700436</v>
      </c>
      <c r="L147" s="32">
        <v>0.38153375623678798</v>
      </c>
      <c r="M147" s="32">
        <v>10.118466243763219</v>
      </c>
    </row>
    <row r="148" spans="2:13" x14ac:dyDescent="0.25">
      <c r="B148" s="2" t="s">
        <v>83</v>
      </c>
      <c r="C148" s="33">
        <v>1</v>
      </c>
      <c r="D148" s="32">
        <v>5</v>
      </c>
      <c r="E148" s="32">
        <v>5.2500000000000036</v>
      </c>
      <c r="F148" s="32">
        <v>-0.25000000000000355</v>
      </c>
      <c r="G148" s="32">
        <v>-0.1187658188225077</v>
      </c>
      <c r="H148" s="32">
        <v>1.0524913753746847</v>
      </c>
      <c r="I148" s="32">
        <v>3.0727557065564812</v>
      </c>
      <c r="J148" s="32">
        <v>7.4272442934435254</v>
      </c>
      <c r="K148" s="32">
        <v>2.3534422610700436</v>
      </c>
      <c r="L148" s="32">
        <v>0.38153375623678798</v>
      </c>
      <c r="M148" s="32">
        <v>10.118466243763219</v>
      </c>
    </row>
    <row r="149" spans="2:13" x14ac:dyDescent="0.25">
      <c r="B149" s="2" t="s">
        <v>84</v>
      </c>
      <c r="C149" s="33">
        <v>1</v>
      </c>
      <c r="D149" s="32">
        <v>4</v>
      </c>
      <c r="E149" s="32">
        <v>5.2500000000000036</v>
      </c>
      <c r="F149" s="32">
        <v>-1.2500000000000036</v>
      </c>
      <c r="G149" s="32">
        <v>-0.59382909411253171</v>
      </c>
      <c r="H149" s="32">
        <v>1.0524913753746847</v>
      </c>
      <c r="I149" s="32">
        <v>3.0727557065564812</v>
      </c>
      <c r="J149" s="32">
        <v>7.4272442934435254</v>
      </c>
      <c r="K149" s="32">
        <v>2.3534422610700436</v>
      </c>
      <c r="L149" s="32">
        <v>0.38153375623678798</v>
      </c>
      <c r="M149" s="32">
        <v>10.118466243763219</v>
      </c>
    </row>
    <row r="150" spans="2:13" ht="15.75" thickBot="1" x14ac:dyDescent="0.3">
      <c r="B150" s="13" t="s">
        <v>85</v>
      </c>
      <c r="C150" s="9">
        <v>1</v>
      </c>
      <c r="D150" s="15">
        <v>7</v>
      </c>
      <c r="E150" s="15">
        <v>5.2500000000000036</v>
      </c>
      <c r="F150" s="15">
        <v>1.7499999999999964</v>
      </c>
      <c r="G150" s="15">
        <v>0.83136073175754044</v>
      </c>
      <c r="H150" s="15">
        <v>1.0524913753746847</v>
      </c>
      <c r="I150" s="15">
        <v>3.0727557065564812</v>
      </c>
      <c r="J150" s="15">
        <v>7.4272442934435254</v>
      </c>
      <c r="K150" s="15">
        <v>2.3534422610700436</v>
      </c>
      <c r="L150" s="15">
        <v>0.38153375623678798</v>
      </c>
      <c r="M150" s="15">
        <v>10.118466243763219</v>
      </c>
    </row>
    <row r="169" spans="7:7" x14ac:dyDescent="0.25">
      <c r="G169" t="s">
        <v>4</v>
      </c>
    </row>
    <row r="188" spans="2:7" x14ac:dyDescent="0.25">
      <c r="G188" t="s">
        <v>4</v>
      </c>
    </row>
    <row r="191" spans="2:7" x14ac:dyDescent="0.25">
      <c r="B191" s="29" t="s">
        <v>94</v>
      </c>
    </row>
    <row r="192" spans="2:7" ht="15.75" thickBot="1" x14ac:dyDescent="0.3"/>
    <row r="193" spans="2:6" x14ac:dyDescent="0.25">
      <c r="B193" s="3" t="s">
        <v>95</v>
      </c>
      <c r="C193" s="4" t="s">
        <v>96</v>
      </c>
      <c r="D193" s="4" t="s">
        <v>50</v>
      </c>
      <c r="E193" s="4" t="s">
        <v>53</v>
      </c>
      <c r="F193" s="4" t="s">
        <v>54</v>
      </c>
    </row>
    <row r="194" spans="2:6" x14ac:dyDescent="0.25">
      <c r="B194" s="12" t="s">
        <v>2</v>
      </c>
      <c r="C194" s="14">
        <v>6.7261904761904763</v>
      </c>
      <c r="D194" s="14">
        <v>0.58555214557948931</v>
      </c>
      <c r="E194" s="14">
        <v>5.5148835740102129</v>
      </c>
      <c r="F194" s="14">
        <v>7.9374973783707397</v>
      </c>
    </row>
    <row r="195" spans="2:6" ht="15.75" thickBot="1" x14ac:dyDescent="0.3">
      <c r="B195" s="13" t="s">
        <v>3</v>
      </c>
      <c r="C195" s="15">
        <v>6.6750000000000016</v>
      </c>
      <c r="D195" s="15">
        <v>0.62266229477408808</v>
      </c>
      <c r="E195" s="15">
        <v>5.3869249052689785</v>
      </c>
      <c r="F195" s="15">
        <v>7.9630750947310247</v>
      </c>
    </row>
    <row r="214" spans="2:7" x14ac:dyDescent="0.25">
      <c r="G214" t="s">
        <v>4</v>
      </c>
    </row>
    <row r="217" spans="2:7" x14ac:dyDescent="0.25">
      <c r="B217" s="29" t="s">
        <v>107</v>
      </c>
    </row>
    <row r="218" spans="2:7" ht="15.75" thickBot="1" x14ac:dyDescent="0.3"/>
    <row r="219" spans="2:7" x14ac:dyDescent="0.25">
      <c r="B219" s="3" t="s">
        <v>95</v>
      </c>
      <c r="C219" s="4" t="s">
        <v>96</v>
      </c>
      <c r="D219" s="4" t="s">
        <v>50</v>
      </c>
      <c r="E219" s="4" t="s">
        <v>53</v>
      </c>
      <c r="F219" s="4" t="s">
        <v>54</v>
      </c>
    </row>
    <row r="220" spans="2:7" x14ac:dyDescent="0.25">
      <c r="B220" s="12" t="s">
        <v>103</v>
      </c>
      <c r="C220" s="14">
        <v>6.166666666666667</v>
      </c>
      <c r="D220" s="14">
        <v>0.85935560944935008</v>
      </c>
      <c r="E220" s="14">
        <v>4.388954145225628</v>
      </c>
      <c r="F220" s="14">
        <v>7.9443791881077059</v>
      </c>
    </row>
    <row r="221" spans="2:7" x14ac:dyDescent="0.25">
      <c r="B221" s="2" t="s">
        <v>104</v>
      </c>
      <c r="C221" s="32">
        <v>7.2857142857142865</v>
      </c>
      <c r="D221" s="32">
        <v>0.79560869608049867</v>
      </c>
      <c r="E221" s="32">
        <v>5.6398723017468306</v>
      </c>
      <c r="F221" s="32">
        <v>8.9315562696817423</v>
      </c>
    </row>
    <row r="222" spans="2:7" x14ac:dyDescent="0.25">
      <c r="B222" s="2" t="s">
        <v>105</v>
      </c>
      <c r="C222" s="32">
        <v>8.1</v>
      </c>
      <c r="D222" s="32">
        <v>0.66565399277345116</v>
      </c>
      <c r="E222" s="32">
        <v>6.7229898020228926</v>
      </c>
      <c r="F222" s="32">
        <v>9.4770101979771066</v>
      </c>
    </row>
    <row r="223" spans="2:7" ht="15.75" thickBot="1" x14ac:dyDescent="0.3">
      <c r="B223" s="13" t="s">
        <v>106</v>
      </c>
      <c r="C223" s="15">
        <v>5.2500000000000036</v>
      </c>
      <c r="D223" s="15">
        <v>1.0524913753746845</v>
      </c>
      <c r="E223" s="15">
        <v>3.0727557065564817</v>
      </c>
      <c r="F223" s="15">
        <v>7.4272442934435254</v>
      </c>
    </row>
    <row r="225" spans="2:4" ht="15.75" thickBot="1" x14ac:dyDescent="0.3"/>
    <row r="226" spans="2:4" x14ac:dyDescent="0.25">
      <c r="B226" s="3" t="s">
        <v>108</v>
      </c>
      <c r="C226" s="4" t="s">
        <v>97</v>
      </c>
      <c r="D226" s="4" t="s">
        <v>98</v>
      </c>
    </row>
    <row r="227" spans="2:4" x14ac:dyDescent="0.25">
      <c r="B227" s="12" t="s">
        <v>2</v>
      </c>
      <c r="C227" s="14">
        <v>6.166666666666667</v>
      </c>
      <c r="D227" s="14">
        <v>7.2857142857142865</v>
      </c>
    </row>
    <row r="228" spans="2:4" ht="15.75" thickBot="1" x14ac:dyDescent="0.3">
      <c r="B228" s="13" t="s">
        <v>3</v>
      </c>
      <c r="C228" s="15">
        <v>8.1</v>
      </c>
      <c r="D228" s="15">
        <v>5.2500000000000036</v>
      </c>
    </row>
    <row r="247" spans="2:7" x14ac:dyDescent="0.25">
      <c r="G247" t="s">
        <v>4</v>
      </c>
    </row>
    <row r="250" spans="2:7" x14ac:dyDescent="0.25">
      <c r="B250" s="29" t="s">
        <v>101</v>
      </c>
    </row>
    <row r="251" spans="2:7" ht="15.75" thickBot="1" x14ac:dyDescent="0.3"/>
    <row r="252" spans="2:7" x14ac:dyDescent="0.25">
      <c r="B252" s="3" t="s">
        <v>95</v>
      </c>
      <c r="C252" s="4" t="s">
        <v>96</v>
      </c>
      <c r="D252" s="4" t="s">
        <v>50</v>
      </c>
      <c r="E252" s="4" t="s">
        <v>53</v>
      </c>
      <c r="F252" s="4" t="s">
        <v>54</v>
      </c>
    </row>
    <row r="253" spans="2:7" x14ac:dyDescent="0.25">
      <c r="B253" s="12" t="s">
        <v>97</v>
      </c>
      <c r="C253" s="14">
        <v>7.1333333333333329</v>
      </c>
      <c r="D253" s="14">
        <v>0.54350420918041209</v>
      </c>
      <c r="E253" s="14">
        <v>6.0090092147824139</v>
      </c>
      <c r="F253" s="14">
        <v>8.2576574518842509</v>
      </c>
    </row>
    <row r="254" spans="2:7" ht="15.75" thickBot="1" x14ac:dyDescent="0.3">
      <c r="B254" s="13" t="s">
        <v>98</v>
      </c>
      <c r="C254" s="15">
        <v>6.267857142857145</v>
      </c>
      <c r="D254" s="15">
        <v>0.65968388121072929</v>
      </c>
      <c r="E254" s="15">
        <v>4.9031970615986005</v>
      </c>
      <c r="F254" s="15">
        <v>7.6325172241156896</v>
      </c>
    </row>
    <row r="273" spans="2:7" x14ac:dyDescent="0.25">
      <c r="G273" t="s">
        <v>4</v>
      </c>
    </row>
    <row r="276" spans="2:7" x14ac:dyDescent="0.25">
      <c r="B276" s="29" t="s">
        <v>109</v>
      </c>
    </row>
    <row r="277" spans="2:7" ht="15.75" thickBot="1" x14ac:dyDescent="0.3"/>
    <row r="278" spans="2:7" x14ac:dyDescent="0.25">
      <c r="B278" s="3" t="s">
        <v>95</v>
      </c>
      <c r="C278" s="4" t="s">
        <v>96</v>
      </c>
      <c r="D278" s="4" t="s">
        <v>50</v>
      </c>
      <c r="E278" s="4" t="s">
        <v>53</v>
      </c>
      <c r="F278" s="4" t="s">
        <v>54</v>
      </c>
    </row>
    <row r="279" spans="2:7" x14ac:dyDescent="0.25">
      <c r="B279" s="12" t="s">
        <v>103</v>
      </c>
      <c r="C279" s="14">
        <v>6.166666666666667</v>
      </c>
      <c r="D279" s="14">
        <v>0.85935560944935008</v>
      </c>
      <c r="E279" s="14">
        <v>4.388954145225628</v>
      </c>
      <c r="F279" s="14">
        <v>7.9443791881077059</v>
      </c>
    </row>
    <row r="280" spans="2:7" x14ac:dyDescent="0.25">
      <c r="B280" s="2" t="s">
        <v>104</v>
      </c>
      <c r="C280" s="32">
        <v>7.2857142857142865</v>
      </c>
      <c r="D280" s="32">
        <v>0.79560869608049867</v>
      </c>
      <c r="E280" s="32">
        <v>5.6398723017468306</v>
      </c>
      <c r="F280" s="32">
        <v>8.9315562696817423</v>
      </c>
    </row>
    <row r="281" spans="2:7" x14ac:dyDescent="0.25">
      <c r="B281" s="2" t="s">
        <v>105</v>
      </c>
      <c r="C281" s="32">
        <v>8.1</v>
      </c>
      <c r="D281" s="32">
        <v>0.66565399277345116</v>
      </c>
      <c r="E281" s="32">
        <v>6.7229898020228926</v>
      </c>
      <c r="F281" s="32">
        <v>9.4770101979771066</v>
      </c>
    </row>
    <row r="282" spans="2:7" ht="15.75" thickBot="1" x14ac:dyDescent="0.3">
      <c r="B282" s="13" t="s">
        <v>106</v>
      </c>
      <c r="C282" s="15">
        <v>5.2500000000000036</v>
      </c>
      <c r="D282" s="15">
        <v>1.0524913753746845</v>
      </c>
      <c r="E282" s="15">
        <v>3.0727557065564817</v>
      </c>
      <c r="F282" s="15">
        <v>7.4272442934435254</v>
      </c>
    </row>
    <row r="284" spans="2:7" ht="15.75" thickBot="1" x14ac:dyDescent="0.3"/>
    <row r="285" spans="2:7" x14ac:dyDescent="0.25">
      <c r="B285" s="3" t="s">
        <v>110</v>
      </c>
      <c r="C285" s="4" t="s">
        <v>2</v>
      </c>
      <c r="D285" s="4" t="s">
        <v>3</v>
      </c>
    </row>
    <row r="286" spans="2:7" x14ac:dyDescent="0.25">
      <c r="B286" s="12" t="s">
        <v>97</v>
      </c>
      <c r="C286" s="14">
        <v>6.166666666666667</v>
      </c>
      <c r="D286" s="14">
        <v>8.1</v>
      </c>
    </row>
    <row r="287" spans="2:7" ht="15.75" thickBot="1" x14ac:dyDescent="0.3">
      <c r="B287" s="13" t="s">
        <v>98</v>
      </c>
      <c r="C287" s="15">
        <v>7.2857142857142865</v>
      </c>
      <c r="D287" s="15">
        <v>5.2500000000000036</v>
      </c>
    </row>
    <row r="306" spans="7:7" x14ac:dyDescent="0.25">
      <c r="G306" t="s">
        <v>4</v>
      </c>
    </row>
  </sheetData>
  <pageMargins left="0.7" right="0.7" top="0.75" bottom="0.75" header="0.3" footer="0.3"/>
  <ignoredErrors>
    <ignoredError sqref="C22:C25 B194:B196 B220:B224 B227:B229 B253:B255 B279:B283 B286:B288" numberStoredAsText="1"/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T845417">
              <controlPr defaultSize="0" print="0" autoFill="0" autoPict="0" macro="[0]!ReRunXLSTAT">
                <anchor>
                  <from>
                    <xdr:col>2</xdr:col>
                    <xdr:colOff>47625</xdr:colOff>
                    <xdr:row>8</xdr:row>
                    <xdr:rowOff>0</xdr:rowOff>
                  </from>
                  <to>
                    <xdr:col>2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DD969446">
              <controlPr defaultSize="0" autoFill="0" autoPict="0" macro="[0]!GoToResultsNew1907201715212111">
                <anchor moveWithCells="1"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3</xdr:col>
                    <xdr:colOff>609600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dcterms:created xsi:type="dcterms:W3CDTF">2017-07-19T10:03:33Z</dcterms:created>
  <dcterms:modified xsi:type="dcterms:W3CDTF">2017-07-19T13:23:34Z</dcterms:modified>
</cp:coreProperties>
</file>